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4880" windowHeight="8190" activeTab="2"/>
  </bookViews>
  <sheets>
    <sheet name="S.11 Stocks" sheetId="1" r:id="rId1"/>
    <sheet name="S.11 Transactions" sheetId="2" r:id="rId2"/>
    <sheet name="S.121+S.122 Stocks" sheetId="3" r:id="rId3"/>
    <sheet name="S.121+S.122 Transactions" sheetId="4" r:id="rId4"/>
    <sheet name="S.123 Stocks" sheetId="5" r:id="rId5"/>
    <sheet name="S.123 Transactions" sheetId="6" r:id="rId6"/>
    <sheet name="S.124 Stocks" sheetId="7" r:id="rId7"/>
    <sheet name="S.124 Transactions" sheetId="8" r:id="rId8"/>
    <sheet name="S.125 Stocks" sheetId="9" r:id="rId9"/>
    <sheet name="S.125 Transactions" sheetId="10" r:id="rId10"/>
    <sheet name="S.13 Stocks" sheetId="11" r:id="rId11"/>
    <sheet name="S.13 Transactions" sheetId="12" r:id="rId12"/>
    <sheet name="S.1311 Stocks" sheetId="13" r:id="rId13"/>
    <sheet name="S.1311 Transactions" sheetId="14" r:id="rId14"/>
    <sheet name="S.1313 Stocks" sheetId="15" r:id="rId15"/>
    <sheet name="S.1313 Transactions" sheetId="16" r:id="rId16"/>
    <sheet name="S.1314 Stocks" sheetId="17" r:id="rId17"/>
    <sheet name="S.1314 Transactions" sheetId="18" r:id="rId18"/>
    <sheet name="S.14+S.15 Stocks" sheetId="19" r:id="rId19"/>
    <sheet name="S.14+S.15 Transactions" sheetId="20" r:id="rId20"/>
    <sheet name="S.2 Stocks" sheetId="21" r:id="rId21"/>
    <sheet name="S.2 Transactions" sheetId="22" r:id="rId22"/>
    <sheet name="Kontrola" sheetId="23" r:id="rId23"/>
  </sheets>
  <externalReferences>
    <externalReference r:id="rId26"/>
  </externalReferences>
  <definedNames>
    <definedName name="b" hidden="1">#REF!</definedName>
    <definedName name="DatumOdeslani1" localSheetId="4" hidden="1">'S.123 Stocks'!#REF!</definedName>
    <definedName name="DatumOdeslani1" localSheetId="5" hidden="1">'S.123 Transactions'!#REF!</definedName>
    <definedName name="DatumOdeslani1" localSheetId="8" hidden="1">'S.125 Stocks'!#REF!</definedName>
    <definedName name="DatumOdeslani1" localSheetId="9" hidden="1">'S.125 Transactions'!#REF!</definedName>
    <definedName name="DatumOdeslani1" localSheetId="12" hidden="1">'S.1311 Stocks'!#REF!</definedName>
    <definedName name="DatumOdeslani1" localSheetId="13" hidden="1">'S.1311 Transactions'!#REF!</definedName>
    <definedName name="DatumOdeslani1" localSheetId="14" hidden="1">#REF!</definedName>
    <definedName name="DatumOdeslani1" localSheetId="15" hidden="1">#REF!</definedName>
    <definedName name="DatumOdeslani1" localSheetId="16" hidden="1">#REF!</definedName>
    <definedName name="DatumOdeslani1" localSheetId="17" hidden="1">#REF!</definedName>
    <definedName name="DatumOdeslani1" hidden="1">#REF!</definedName>
    <definedName name="DatumOdeslani2">#REF!</definedName>
    <definedName name="DatumVytVystup1" localSheetId="4" hidden="1">'S.123 Stocks'!#REF!</definedName>
    <definedName name="DatumVytVystup1" localSheetId="5" hidden="1">'S.123 Transactions'!#REF!</definedName>
    <definedName name="DatumVytVystup1" localSheetId="8" hidden="1">'S.125 Stocks'!#REF!</definedName>
    <definedName name="DatumVytVystup1" localSheetId="9" hidden="1">'S.125 Transactions'!#REF!</definedName>
    <definedName name="DatumVytVystup1" localSheetId="12" hidden="1">'S.1311 Stocks'!#REF!</definedName>
    <definedName name="DatumVytVystup1" localSheetId="13" hidden="1">'S.1311 Transactions'!#REF!</definedName>
    <definedName name="DatumVytVystup1" localSheetId="14" hidden="1">#REF!</definedName>
    <definedName name="DatumVytVystup1" localSheetId="15" hidden="1">#REF!</definedName>
    <definedName name="DatumVytVystup1" localSheetId="16" hidden="1">#REF!</definedName>
    <definedName name="DatumVytVystup1" localSheetId="17" hidden="1">#REF!</definedName>
    <definedName name="DatumVytVystup1" hidden="1">#REF!</definedName>
    <definedName name="DatumVytVystup2">#REF!</definedName>
    <definedName name="ObdobiKumulativu1" localSheetId="4" hidden="1">'S.123 Stocks'!#REF!</definedName>
    <definedName name="ObdobiKumulativu1" localSheetId="5" hidden="1">'S.123 Transactions'!#REF!</definedName>
    <definedName name="ObdobiKumulativu1" localSheetId="8" hidden="1">'S.125 Stocks'!#REF!</definedName>
    <definedName name="ObdobiKumulativu1" localSheetId="9" hidden="1">'S.125 Transactions'!#REF!</definedName>
    <definedName name="ObdobiKumulativu1" localSheetId="12" hidden="1">'S.1311 Stocks'!#REF!</definedName>
    <definedName name="ObdobiKumulativu1" localSheetId="13" hidden="1">'S.1311 Transactions'!#REF!</definedName>
    <definedName name="ObdobiKumulativu1" localSheetId="14" hidden="1">#REF!</definedName>
    <definedName name="ObdobiKumulativu1" localSheetId="15" hidden="1">#REF!</definedName>
    <definedName name="ObdobiKumulativu1" localSheetId="16" hidden="1">#REF!</definedName>
    <definedName name="ObdobiKumulativu1" localSheetId="17" hidden="1">#REF!</definedName>
    <definedName name="ObdobiKumulativu1" hidden="1">#REF!</definedName>
    <definedName name="ObdobiKumulativu2">#REF!</definedName>
    <definedName name="p" hidden="1">#REF!</definedName>
    <definedName name="_xlnm.Print_Area" localSheetId="4">'S.123 Stocks'!$A$1:$T$68</definedName>
    <definedName name="_xlnm.Print_Area" localSheetId="5">'S.123 Transactions'!$A$1:$T$68</definedName>
    <definedName name="_xlnm.Print_Area" localSheetId="10">'S.13 Stocks'!$A$1:$Q$68</definedName>
    <definedName name="_xlnm.Print_Area" localSheetId="11">'S.13 Transactions'!$A$1:$Q$68</definedName>
    <definedName name="_xlnm.Print_Area" localSheetId="20">'S.2 Stocks'!$A$1:$P$68</definedName>
    <definedName name="_xlnm.Print_Area" localSheetId="21">'S.2 Transactions'!$A$1:$P$68</definedName>
    <definedName name="_xlnm.Print_Titles" localSheetId="0">'S.11 Stocks'!$A:$C,'S.11 Stocks'!$1:$9</definedName>
    <definedName name="_xlnm.Print_Titles" localSheetId="1">'S.11 Transactions'!$A:$C,'S.11 Transactions'!$1:$9</definedName>
    <definedName name="_xlnm.Print_Titles" localSheetId="4">'S.123 Stocks'!$A:$C,'S.123 Stocks'!$1:$9</definedName>
    <definedName name="_xlnm.Print_Titles" localSheetId="5">'S.123 Transactions'!$A:$C,'S.123 Transactions'!$1:$9</definedName>
    <definedName name="_xlnm.Print_Titles" localSheetId="8">'S.125 Stocks'!$A:$C,'S.125 Stocks'!$1:$9</definedName>
    <definedName name="_xlnm.Print_Titles" localSheetId="9">'S.125 Transactions'!$A:$C,'S.125 Transactions'!$1:$9</definedName>
    <definedName name="_xlnm.Print_Titles" localSheetId="12">'S.1311 Stocks'!$A:$C,'S.1311 Stocks'!$1:$9</definedName>
    <definedName name="_xlnm.Print_Titles" localSheetId="13">'S.1311 Transactions'!$A:$C,'S.1311 Transactions'!$1:$9</definedName>
    <definedName name="_xlnm.Print_Titles" localSheetId="14">'S.1313 Stocks'!$A:$C,'S.1313 Stocks'!$1:$9</definedName>
    <definedName name="_xlnm.Print_Titles" localSheetId="15">'S.1313 Transactions'!$A:$C,'S.1313 Transactions'!$1:$9</definedName>
    <definedName name="_xlnm.Print_Titles" localSheetId="16">'S.1314 Stocks'!$A:$C,'S.1314 Stocks'!$1:$9</definedName>
    <definedName name="_xlnm.Print_Titles" localSheetId="17">'S.1314 Transactions'!$A:$C,'S.1314 Transactions'!$1:$9</definedName>
    <definedName name="_xlnm.Print_Titles">$D:$F,$7:$19</definedName>
    <definedName name="REFBAN1" localSheetId="4" hidden="1">'S.123 Stocks'!#REF!</definedName>
    <definedName name="REFBAN1" localSheetId="5" hidden="1">'S.123 Transactions'!#REF!</definedName>
    <definedName name="REFBAN1" localSheetId="8" hidden="1">'S.125 Stocks'!#REF!</definedName>
    <definedName name="REFBAN1" localSheetId="9" hidden="1">'S.125 Transactions'!#REF!</definedName>
    <definedName name="REFBAN1" localSheetId="12" hidden="1">'S.1311 Stocks'!#REF!</definedName>
    <definedName name="REFBAN1" localSheetId="13" hidden="1">'S.1311 Transactions'!#REF!</definedName>
    <definedName name="REFBAN1" localSheetId="14" hidden="1">#REF!</definedName>
    <definedName name="REFBAN1" localSheetId="15" hidden="1">#REF!</definedName>
    <definedName name="REFBAN1" localSheetId="16" hidden="1">#REF!</definedName>
    <definedName name="REFBAN1" localSheetId="17" hidden="1">#REF!</definedName>
    <definedName name="REFBAN1" hidden="1">#REF!</definedName>
    <definedName name="REFBAN2">#REF!</definedName>
    <definedName name="REFNAZBAN1" localSheetId="4" hidden="1">'S.123 Stocks'!#REF!</definedName>
    <definedName name="REFNAZBAN1" localSheetId="5" hidden="1">'S.123 Transactions'!#REF!</definedName>
    <definedName name="REFNAZBAN1" localSheetId="8" hidden="1">'S.125 Stocks'!#REF!</definedName>
    <definedName name="REFNAZBAN1" localSheetId="9" hidden="1">'S.125 Transactions'!#REF!</definedName>
    <definedName name="REFNAZBAN1" localSheetId="12" hidden="1">'S.1311 Stocks'!#REF!</definedName>
    <definedName name="REFNAZBAN1" localSheetId="13" hidden="1">'S.1311 Transactions'!#REF!</definedName>
    <definedName name="REFNAZBAN1" localSheetId="14" hidden="1">#REF!</definedName>
    <definedName name="REFNAZBAN1" localSheetId="15" hidden="1">#REF!</definedName>
    <definedName name="REFNAZBAN1" localSheetId="16" hidden="1">#REF!</definedName>
    <definedName name="REFNAZBAN1" localSheetId="17" hidden="1">#REF!</definedName>
    <definedName name="REFNAZBAN1" hidden="1">#REF!</definedName>
    <definedName name="REFNAZBAN2">#REF!</definedName>
    <definedName name="REFNAZZAS1" localSheetId="1" hidden="1">'[1]S.125 Transactions'!#REF!</definedName>
    <definedName name="REFNAZZAS1" localSheetId="3" hidden="1">'[1]S.125 Transactions'!#REF!</definedName>
    <definedName name="REFNAZZAS1" localSheetId="5" hidden="1">'[1]S.125 Transactions'!#REF!</definedName>
    <definedName name="REFNAZZAS1" localSheetId="7" hidden="1">'[1]S.125 Transactions'!#REF!</definedName>
    <definedName name="REFNAZZAS1" localSheetId="9" hidden="1">'S.125 Transactions'!#REF!</definedName>
    <definedName name="REFNAZZAS1" localSheetId="11" hidden="1">'[1]S.125 Transactions'!#REF!</definedName>
    <definedName name="REFNAZZAS1" localSheetId="13" hidden="1">'[1]S.125 Transactions'!#REF!</definedName>
    <definedName name="REFNAZZAS1" localSheetId="15" hidden="1">'[1]S.125 Transactions'!#REF!</definedName>
    <definedName name="REFNAZZAS1" localSheetId="17" hidden="1">'[1]S.125 Transactions'!#REF!</definedName>
    <definedName name="REFNAZZAS1" localSheetId="19" hidden="1">'[1]S.125 Transactions'!#REF!</definedName>
    <definedName name="REFNAZZAS1" localSheetId="21" hidden="1">'[1]S.125 Transactions'!#REF!</definedName>
    <definedName name="REFNAZZAS1" hidden="1">'S.125 Stocks'!#REF!</definedName>
    <definedName name="REFOBD1" localSheetId="4" hidden="1">'S.123 Stocks'!#REF!</definedName>
    <definedName name="REFOBD1" localSheetId="5" hidden="1">'S.123 Transactions'!#REF!</definedName>
    <definedName name="REFOBD1" localSheetId="8" hidden="1">'S.125 Stocks'!#REF!</definedName>
    <definedName name="REFOBD1" localSheetId="9" hidden="1">'S.125 Transactions'!#REF!</definedName>
    <definedName name="REFOBD1" localSheetId="12" hidden="1">'S.1311 Stocks'!#REF!</definedName>
    <definedName name="REFOBD1" localSheetId="13" hidden="1">'S.1311 Transactions'!#REF!</definedName>
    <definedName name="REFOBD1" localSheetId="14" hidden="1">#REF!</definedName>
    <definedName name="REFOBD1" localSheetId="15" hidden="1">#REF!</definedName>
    <definedName name="REFOBD1" localSheetId="16" hidden="1">#REF!</definedName>
    <definedName name="REFOBD1" localSheetId="17" hidden="1">#REF!</definedName>
    <definedName name="REFOBD1" hidden="1">#REF!</definedName>
    <definedName name="REFOBD2">#REF!</definedName>
    <definedName name="REFZAS1" localSheetId="1" hidden="1">'[1]S.125 Transactions'!#REF!</definedName>
    <definedName name="REFZAS1" localSheetId="3" hidden="1">'[1]S.125 Transactions'!#REF!</definedName>
    <definedName name="REFZAS1" localSheetId="5" hidden="1">'[1]S.125 Transactions'!#REF!</definedName>
    <definedName name="REFZAS1" localSheetId="7" hidden="1">'[1]S.125 Transactions'!#REF!</definedName>
    <definedName name="REFZAS1" localSheetId="9" hidden="1">'S.125 Transactions'!#REF!</definedName>
    <definedName name="REFZAS1" localSheetId="11" hidden="1">'[1]S.125 Transactions'!#REF!</definedName>
    <definedName name="REFZAS1" localSheetId="13" hidden="1">'[1]S.125 Transactions'!#REF!</definedName>
    <definedName name="REFZAS1" localSheetId="15" hidden="1">'[1]S.125 Transactions'!#REF!</definedName>
    <definedName name="REFZAS1" localSheetId="17" hidden="1">'[1]S.125 Transactions'!#REF!</definedName>
    <definedName name="REFZAS1" localSheetId="19" hidden="1">'[1]S.125 Transactions'!#REF!</definedName>
    <definedName name="REFZAS1" localSheetId="21" hidden="1">'[1]S.125 Transactions'!#REF!</definedName>
    <definedName name="REFZAS1" hidden="1">'S.125 Stocks'!#REF!</definedName>
  </definedNames>
  <calcPr calcMode="manual" fullCalcOnLoad="1"/>
</workbook>
</file>

<file path=xl/sharedStrings.xml><?xml version="1.0" encoding="utf-8"?>
<sst xmlns="http://schemas.openxmlformats.org/spreadsheetml/2006/main" count="8212" uniqueCount="177">
  <si>
    <t>Domácnosti</t>
  </si>
  <si>
    <t>Ostatné</t>
  </si>
  <si>
    <t>Európska únia   S.21</t>
  </si>
  <si>
    <t>CELKOM</t>
  </si>
  <si>
    <t>S.121 a S.122</t>
  </si>
  <si>
    <t>S.1 + S.2</t>
  </si>
  <si>
    <t>S.1</t>
  </si>
  <si>
    <t>S. 11</t>
  </si>
  <si>
    <t>S.12</t>
  </si>
  <si>
    <t>S.13</t>
  </si>
  <si>
    <t>S.1313</t>
  </si>
  <si>
    <t>S.2</t>
  </si>
  <si>
    <t>S.211+S.212</t>
  </si>
  <si>
    <t>Európska</t>
  </si>
  <si>
    <t>S.22</t>
  </si>
  <si>
    <t>S.124</t>
  </si>
  <si>
    <t>S.1311</t>
  </si>
  <si>
    <t xml:space="preserve">menová únia </t>
  </si>
  <si>
    <t>S.123</t>
  </si>
  <si>
    <t>S.125</t>
  </si>
  <si>
    <t>S.1314</t>
  </si>
  <si>
    <t xml:space="preserve"> S.212</t>
  </si>
  <si>
    <t>S.14 a S.15</t>
  </si>
  <si>
    <t>a</t>
  </si>
  <si>
    <t>b</t>
  </si>
  <si>
    <t>AF.1</t>
  </si>
  <si>
    <t>AF.11</t>
  </si>
  <si>
    <t>AF.12</t>
  </si>
  <si>
    <t>AF.2</t>
  </si>
  <si>
    <t>AF.21</t>
  </si>
  <si>
    <t>AF.22</t>
  </si>
  <si>
    <t>AF.29</t>
  </si>
  <si>
    <t>AF.3</t>
  </si>
  <si>
    <t>AF.33</t>
  </si>
  <si>
    <t>AF.331</t>
  </si>
  <si>
    <t>AF.332</t>
  </si>
  <si>
    <t>AF.34</t>
  </si>
  <si>
    <t>AF.4</t>
  </si>
  <si>
    <t>AF.41</t>
  </si>
  <si>
    <t>AF.42</t>
  </si>
  <si>
    <t>AF.5</t>
  </si>
  <si>
    <t>AF.51</t>
  </si>
  <si>
    <t>AF.511</t>
  </si>
  <si>
    <t>AF.512</t>
  </si>
  <si>
    <t>AF.513</t>
  </si>
  <si>
    <t>AF.52</t>
  </si>
  <si>
    <t>AF.521</t>
  </si>
  <si>
    <t>AF.6</t>
  </si>
  <si>
    <t>AF.61</t>
  </si>
  <si>
    <t>AF.611</t>
  </si>
  <si>
    <t>AF.612</t>
  </si>
  <si>
    <t>AF.62</t>
  </si>
  <si>
    <t>AF.7</t>
  </si>
  <si>
    <t>AF.71</t>
  </si>
  <si>
    <t>AF.79</t>
  </si>
  <si>
    <t>S.1+S.2</t>
  </si>
  <si>
    <t>c</t>
  </si>
  <si>
    <t>Kód</t>
  </si>
  <si>
    <t>S.1 a S.2</t>
  </si>
  <si>
    <t>Stocks</t>
  </si>
  <si>
    <t>Financial Instruments</t>
  </si>
  <si>
    <t>S.11 Non-financial corporations</t>
  </si>
  <si>
    <t>Financial Assets</t>
  </si>
  <si>
    <t xml:space="preserve">Monetary gold and special drawing rights </t>
  </si>
  <si>
    <t xml:space="preserve">  Monetary gold </t>
  </si>
  <si>
    <t xml:space="preserve">  Special drawing rights</t>
  </si>
  <si>
    <t xml:space="preserve">Currency and deposits                      </t>
  </si>
  <si>
    <t xml:space="preserve">  Currency                                    </t>
  </si>
  <si>
    <t xml:space="preserve">  Transferable deposits                  </t>
  </si>
  <si>
    <t xml:space="preserve">  Other deposits</t>
  </si>
  <si>
    <t>Securities other than shares</t>
  </si>
  <si>
    <t xml:space="preserve"> Securities other than shares, excluding financial derivatives</t>
  </si>
  <si>
    <t xml:space="preserve">  Short-term</t>
  </si>
  <si>
    <t xml:space="preserve">  Long-term</t>
  </si>
  <si>
    <t xml:space="preserve"> Finacial derivatives</t>
  </si>
  <si>
    <t>Loans</t>
  </si>
  <si>
    <t>Shares and other equity</t>
  </si>
  <si>
    <t xml:space="preserve"> Shares and other equity, excluding mutual funds shares</t>
  </si>
  <si>
    <t xml:space="preserve">  Quoted shares</t>
  </si>
  <si>
    <t xml:space="preserve">  Unquoted shares</t>
  </si>
  <si>
    <t xml:space="preserve">  Other equity</t>
  </si>
  <si>
    <t xml:space="preserve"> Mutual funds shares</t>
  </si>
  <si>
    <t xml:space="preserve">Money market funds shares </t>
  </si>
  <si>
    <t>Insurance technical reserves</t>
  </si>
  <si>
    <t xml:space="preserve"> Net equity of households in life insurance and in pension 
 funds reserves</t>
  </si>
  <si>
    <t xml:space="preserve">  Net equity of households in life insurance reserves</t>
  </si>
  <si>
    <t xml:space="preserve">  Net equity of households in pension funds reserves</t>
  </si>
  <si>
    <t xml:space="preserve"> Prepayments of insurance premiums and reserves 
 for outstanding claims</t>
  </si>
  <si>
    <t>Other accounts receivable</t>
  </si>
  <si>
    <t xml:space="preserve"> Trade credits and advances</t>
  </si>
  <si>
    <t xml:space="preserve"> Other</t>
  </si>
  <si>
    <t>Financial liabilities</t>
  </si>
  <si>
    <t>Other accounts payable</t>
  </si>
  <si>
    <t>Net financial assets</t>
  </si>
  <si>
    <t>Code</t>
  </si>
  <si>
    <t>n. r.</t>
  </si>
  <si>
    <t>TOTAL</t>
  </si>
  <si>
    <t>Non-fiancial</t>
  </si>
  <si>
    <t>corporations</t>
  </si>
  <si>
    <t>Total</t>
  </si>
  <si>
    <t>Other</t>
  </si>
  <si>
    <t>financial</t>
  </si>
  <si>
    <t>Financial</t>
  </si>
  <si>
    <t>auxiliaries</t>
  </si>
  <si>
    <t>intermediaries,</t>
  </si>
  <si>
    <t>except ICPFs</t>
  </si>
  <si>
    <t>ICPFs</t>
  </si>
  <si>
    <t>Insurance</t>
  </si>
  <si>
    <t>and pension</t>
  </si>
  <si>
    <t>funds</t>
  </si>
  <si>
    <t>Central</t>
  </si>
  <si>
    <t>government</t>
  </si>
  <si>
    <t>Local</t>
  </si>
  <si>
    <t>Social</t>
  </si>
  <si>
    <t>security</t>
  </si>
  <si>
    <t>General government S.13</t>
  </si>
  <si>
    <t>Financial corporations S.12</t>
  </si>
  <si>
    <t>Households</t>
  </si>
  <si>
    <t>and Non-profit</t>
  </si>
  <si>
    <t xml:space="preserve">institutions </t>
  </si>
  <si>
    <t>serving</t>
  </si>
  <si>
    <t>of which:</t>
  </si>
  <si>
    <t>Non-rezidents S.2</t>
  </si>
  <si>
    <t>Rest of the world S.2</t>
  </si>
  <si>
    <t>Eropean union   S.21</t>
  </si>
  <si>
    <t>Euro area</t>
  </si>
  <si>
    <t>Others</t>
  </si>
  <si>
    <t>S.123 Other financial itermediaries, except ICPFs</t>
  </si>
  <si>
    <t>S.124 Financial auxliaries</t>
  </si>
  <si>
    <t>S.125 Insurance corporations and pension funds</t>
  </si>
  <si>
    <t>S.13 General government</t>
  </si>
  <si>
    <t>S.1311 Central government</t>
  </si>
  <si>
    <t>S.1313 Local government</t>
  </si>
  <si>
    <t>S.1314  Social security funds</t>
  </si>
  <si>
    <t>S.2 Rest of the world</t>
  </si>
  <si>
    <t>S.15 Non-profit institutions serving households</t>
  </si>
  <si>
    <t xml:space="preserve">S.14  Househods and </t>
  </si>
  <si>
    <t>S.121 National bank of Slovakia and</t>
  </si>
  <si>
    <t>Transactions</t>
  </si>
  <si>
    <t>F.1</t>
  </si>
  <si>
    <t>F.11</t>
  </si>
  <si>
    <t>F.12</t>
  </si>
  <si>
    <t>F.2</t>
  </si>
  <si>
    <t>F.21</t>
  </si>
  <si>
    <t>F.22</t>
  </si>
  <si>
    <t>F.29</t>
  </si>
  <si>
    <t>F.3</t>
  </si>
  <si>
    <t>F.33</t>
  </si>
  <si>
    <t>F.331</t>
  </si>
  <si>
    <t>F.332</t>
  </si>
  <si>
    <t>F.34</t>
  </si>
  <si>
    <t>F.4</t>
  </si>
  <si>
    <t>F.41</t>
  </si>
  <si>
    <t>F.42</t>
  </si>
  <si>
    <t>F.5</t>
  </si>
  <si>
    <t>F.51</t>
  </si>
  <si>
    <t>F.511</t>
  </si>
  <si>
    <t>F.512</t>
  </si>
  <si>
    <t>F.513</t>
  </si>
  <si>
    <t>F.52</t>
  </si>
  <si>
    <t>F.6</t>
  </si>
  <si>
    <t>F.61</t>
  </si>
  <si>
    <t>F.611</t>
  </si>
  <si>
    <t>F.612</t>
  </si>
  <si>
    <t>F.62</t>
  </si>
  <si>
    <t>F.7</t>
  </si>
  <si>
    <t>F.71</t>
  </si>
  <si>
    <t>F.79</t>
  </si>
  <si>
    <t>F.521</t>
  </si>
  <si>
    <t xml:space="preserve">S.14 Househods and </t>
  </si>
  <si>
    <t>NBS and</t>
  </si>
  <si>
    <t>monetary</t>
  </si>
  <si>
    <t>institutions</t>
  </si>
  <si>
    <t>S.122 Other monetary financial institutions</t>
  </si>
  <si>
    <t>EUR</t>
  </si>
  <si>
    <t>SKK</t>
  </si>
  <si>
    <t>2.Q 2004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</si>
</sst>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;\-#,##0;#"/>
  </numFmts>
  <fonts count="27">
    <font>
      <sz val="10"/>
      <name val="Arial"/>
      <family val="0"/>
    </font>
    <font>
      <u val="single"/>
      <sz val="11"/>
      <color indexed="36"/>
      <name val="Arial CE"/>
      <family val="0"/>
    </font>
    <font>
      <u val="single"/>
      <sz val="11"/>
      <color indexed="12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8"/>
      <name val="Arial"/>
      <family val="0"/>
    </font>
    <font>
      <sz val="8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hair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 style="hair"/>
      <top>
        <color indexed="63"/>
      </top>
      <bottom style="hair"/>
    </border>
    <border>
      <left style="thin"/>
      <right style="thin"/>
      <top style="medium"/>
      <bottom style="thin"/>
    </border>
    <border>
      <left style="thin"/>
      <right style="hair"/>
      <top style="hair"/>
      <bottom style="medium"/>
    </border>
    <border>
      <left style="thin"/>
      <right style="thin"/>
      <top style="hair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16" borderId="1" applyNumberFormat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5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15" fillId="18" borderId="5" applyNumberFormat="0" applyFont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4">
    <xf numFmtId="0" fontId="0" fillId="0" borderId="0" xfId="0" applyAlignment="1">
      <alignment/>
    </xf>
    <xf numFmtId="0" fontId="5" fillId="4" borderId="10" xfId="46" applyFont="1" applyFill="1" applyBorder="1" applyAlignment="1" applyProtection="1">
      <alignment vertical="center"/>
      <protection locked="0"/>
    </xf>
    <xf numFmtId="0" fontId="5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horizontal="center" vertical="center"/>
      <protection locked="0"/>
    </xf>
    <xf numFmtId="0" fontId="4" fillId="4" borderId="10" xfId="46" applyFont="1" applyFill="1" applyBorder="1" applyAlignment="1" applyProtection="1">
      <alignment vertical="center"/>
      <protection locked="0"/>
    </xf>
    <xf numFmtId="0" fontId="4" fillId="18" borderId="11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vertical="center"/>
      <protection locked="0"/>
    </xf>
    <xf numFmtId="0" fontId="4" fillId="0" borderId="11" xfId="46" applyFont="1" applyFill="1" applyBorder="1" applyAlignment="1" applyProtection="1">
      <alignment horizontal="center" vertical="center"/>
      <protection locked="0"/>
    </xf>
    <xf numFmtId="0" fontId="4" fillId="4" borderId="13" xfId="46" applyFont="1" applyFill="1" applyBorder="1" applyAlignment="1" applyProtection="1">
      <alignment horizontal="center" vertical="center"/>
      <protection locked="0"/>
    </xf>
    <xf numFmtId="0" fontId="4" fillId="0" borderId="14" xfId="50" applyFont="1" applyBorder="1" applyAlignment="1" applyProtection="1">
      <alignment horizontal="center" vertical="center"/>
      <protection locked="0"/>
    </xf>
    <xf numFmtId="0" fontId="4" fillId="0" borderId="15" xfId="50" applyFont="1" applyBorder="1" applyAlignment="1" applyProtection="1">
      <alignment vertical="center"/>
      <protection locked="0"/>
    </xf>
    <xf numFmtId="0" fontId="4" fillId="3" borderId="14" xfId="48" applyFont="1" applyFill="1" applyBorder="1" applyAlignment="1" applyProtection="1">
      <alignment horizontal="center"/>
      <protection locked="0"/>
    </xf>
    <xf numFmtId="0" fontId="4" fillId="4" borderId="14" xfId="48" applyFont="1" applyFill="1" applyBorder="1" applyAlignment="1" applyProtection="1">
      <alignment horizontal="center"/>
      <protection locked="0"/>
    </xf>
    <xf numFmtId="0" fontId="4" fillId="0" borderId="14" xfId="48" applyFont="1" applyFill="1" applyBorder="1" applyAlignment="1" applyProtection="1">
      <alignment horizontal="center"/>
      <protection locked="0"/>
    </xf>
    <xf numFmtId="0" fontId="4" fillId="0" borderId="16" xfId="46" applyFont="1" applyFill="1" applyBorder="1" applyAlignment="1" applyProtection="1">
      <alignment horizontal="centerContinuous" vertical="center" wrapText="1"/>
      <protection locked="0"/>
    </xf>
    <xf numFmtId="0" fontId="4" fillId="0" borderId="17" xfId="46" applyFont="1" applyFill="1" applyBorder="1" applyAlignment="1" applyProtection="1">
      <alignment horizontal="centerContinuous" vertical="center" wrapText="1"/>
      <protection locked="0"/>
    </xf>
    <xf numFmtId="0" fontId="4" fillId="0" borderId="18" xfId="46" applyFont="1" applyFill="1" applyBorder="1" applyAlignment="1" applyProtection="1">
      <alignment horizontal="centerContinuous" vertical="center" wrapText="1"/>
      <protection locked="0"/>
    </xf>
    <xf numFmtId="0" fontId="4" fillId="0" borderId="19" xfId="50" applyFont="1" applyBorder="1" applyAlignment="1" applyProtection="1">
      <alignment horizontal="center" vertical="center"/>
      <protection locked="0"/>
    </xf>
    <xf numFmtId="0" fontId="4" fillId="0" borderId="20" xfId="50" applyFont="1" applyBorder="1" applyAlignment="1" applyProtection="1">
      <alignment vertical="center"/>
      <protection locked="0"/>
    </xf>
    <xf numFmtId="0" fontId="4" fillId="3" borderId="19" xfId="48" applyFont="1" applyFill="1" applyBorder="1" applyAlignment="1" applyProtection="1">
      <alignment horizontal="center"/>
      <protection locked="0"/>
    </xf>
    <xf numFmtId="0" fontId="4" fillId="4" borderId="19" xfId="48" applyFont="1" applyFill="1" applyBorder="1" applyAlignment="1" applyProtection="1">
      <alignment horizontal="center"/>
      <protection locked="0"/>
    </xf>
    <xf numFmtId="0" fontId="4" fillId="0" borderId="19" xfId="48" applyFont="1" applyFill="1" applyBorder="1" applyAlignment="1" applyProtection="1">
      <alignment horizontal="center"/>
      <protection locked="0"/>
    </xf>
    <xf numFmtId="0" fontId="4" fillId="0" borderId="20" xfId="48" applyFont="1" applyFill="1" applyBorder="1" applyAlignment="1" applyProtection="1">
      <alignment horizontal="center"/>
      <protection locked="0"/>
    </xf>
    <xf numFmtId="0" fontId="4" fillId="0" borderId="18" xfId="48" applyFont="1" applyFill="1" applyBorder="1" applyAlignment="1" applyProtection="1">
      <alignment horizontal="centerContinuous" vertical="center" wrapText="1"/>
      <protection locked="0"/>
    </xf>
    <xf numFmtId="0" fontId="4" fillId="0" borderId="17" xfId="48" applyFont="1" applyFill="1" applyBorder="1" applyAlignment="1" applyProtection="1">
      <alignment horizontal="centerContinuous" vertical="center" wrapText="1"/>
      <protection locked="0"/>
    </xf>
    <xf numFmtId="0" fontId="4" fillId="0" borderId="20" xfId="50" applyFont="1" applyBorder="1" applyAlignment="1" applyProtection="1">
      <alignment horizontal="center" vertical="center"/>
      <protection locked="0"/>
    </xf>
    <xf numFmtId="0" fontId="4" fillId="0" borderId="21" xfId="50" applyFont="1" applyBorder="1" applyAlignment="1" applyProtection="1">
      <alignment horizontal="centerContinuous"/>
      <protection locked="0"/>
    </xf>
    <xf numFmtId="0" fontId="4" fillId="0" borderId="22" xfId="50" applyFont="1" applyBorder="1" applyAlignment="1" applyProtection="1">
      <alignment horizontal="center"/>
      <protection locked="0"/>
    </xf>
    <xf numFmtId="0" fontId="4" fillId="0" borderId="21" xfId="50" applyFont="1" applyBorder="1" applyAlignment="1" applyProtection="1">
      <alignment horizontal="center"/>
      <protection locked="0"/>
    </xf>
    <xf numFmtId="0" fontId="4" fillId="3" borderId="21" xfId="48" applyFont="1" applyFill="1" applyBorder="1" applyAlignment="1" applyProtection="1">
      <alignment horizontal="center"/>
      <protection locked="0"/>
    </xf>
    <xf numFmtId="0" fontId="4" fillId="4" borderId="21" xfId="48" applyFont="1" applyFill="1" applyBorder="1" applyAlignment="1" applyProtection="1">
      <alignment horizontal="center"/>
      <protection locked="0"/>
    </xf>
    <xf numFmtId="0" fontId="4" fillId="0" borderId="21" xfId="48" applyFont="1" applyFill="1" applyBorder="1" applyAlignment="1" applyProtection="1">
      <alignment horizontal="center"/>
      <protection locked="0"/>
    </xf>
    <xf numFmtId="0" fontId="4" fillId="0" borderId="22" xfId="48" applyFont="1" applyFill="1" applyBorder="1" applyAlignment="1" applyProtection="1">
      <alignment horizontal="center"/>
      <protection locked="0"/>
    </xf>
    <xf numFmtId="0" fontId="5" fillId="4" borderId="18" xfId="46" applyFont="1" applyFill="1" applyBorder="1" applyAlignment="1" applyProtection="1">
      <alignment horizontal="center" vertical="center"/>
      <protection locked="0"/>
    </xf>
    <xf numFmtId="164" fontId="5" fillId="4" borderId="10" xfId="48" applyNumberFormat="1" applyFont="1" applyFill="1" applyBorder="1" applyAlignment="1" applyProtection="1">
      <alignment/>
      <protection locked="0"/>
    </xf>
    <xf numFmtId="0" fontId="4" fillId="0" borderId="23" xfId="49" applyFont="1" applyBorder="1" applyAlignment="1" applyProtection="1">
      <alignment vertical="top" wrapText="1"/>
      <protection locked="0"/>
    </xf>
    <xf numFmtId="0" fontId="4" fillId="0" borderId="24" xfId="46" applyFont="1" applyFill="1" applyBorder="1" applyAlignment="1" applyProtection="1">
      <alignment vertical="center"/>
      <protection locked="0"/>
    </xf>
    <xf numFmtId="0" fontId="4" fillId="0" borderId="24" xfId="46" applyFont="1" applyFill="1" applyBorder="1" applyAlignment="1" applyProtection="1">
      <alignment horizontal="center" vertical="center"/>
      <protection locked="0"/>
    </xf>
    <xf numFmtId="164" fontId="4" fillId="0" borderId="24" xfId="48" applyNumberFormat="1" applyFont="1" applyBorder="1" applyProtection="1">
      <alignment/>
      <protection locked="0"/>
    </xf>
    <xf numFmtId="164" fontId="4" fillId="4" borderId="24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vertical="center"/>
      <protection locked="0"/>
    </xf>
    <xf numFmtId="0" fontId="4" fillId="0" borderId="25" xfId="46" applyFont="1" applyFill="1" applyBorder="1" applyAlignment="1" applyProtection="1">
      <alignment horizontal="center" vertical="center"/>
      <protection locked="0"/>
    </xf>
    <xf numFmtId="164" fontId="4" fillId="0" borderId="25" xfId="48" applyNumberFormat="1" applyFont="1" applyBorder="1" applyProtection="1">
      <alignment/>
      <protection locked="0"/>
    </xf>
    <xf numFmtId="164" fontId="4" fillId="4" borderId="25" xfId="48" applyNumberFormat="1" applyFont="1" applyFill="1" applyBorder="1" applyProtection="1">
      <alignment/>
      <protection locked="0"/>
    </xf>
    <xf numFmtId="0" fontId="5" fillId="4" borderId="18" xfId="46" applyFont="1" applyFill="1" applyBorder="1" applyAlignment="1" applyProtection="1">
      <alignment vertical="center"/>
      <protection locked="0"/>
    </xf>
    <xf numFmtId="164" fontId="5" fillId="4" borderId="10" xfId="48" applyNumberFormat="1" applyFont="1" applyFill="1" applyBorder="1" applyProtection="1">
      <alignment/>
      <protection locked="0"/>
    </xf>
    <xf numFmtId="0" fontId="4" fillId="0" borderId="26" xfId="46" applyFont="1" applyFill="1" applyBorder="1" applyAlignment="1" applyProtection="1">
      <alignment horizontal="left" vertical="center"/>
      <protection locked="0"/>
    </xf>
    <xf numFmtId="0" fontId="4" fillId="0" borderId="27" xfId="46" applyFont="1" applyFill="1" applyBorder="1" applyAlignment="1" applyProtection="1">
      <alignment horizontal="left" vertical="center"/>
      <protection locked="0"/>
    </xf>
    <xf numFmtId="0" fontId="4" fillId="0" borderId="28" xfId="46" applyFont="1" applyFill="1" applyBorder="1" applyAlignment="1" applyProtection="1">
      <alignment vertical="center"/>
      <protection locked="0"/>
    </xf>
    <xf numFmtId="0" fontId="4" fillId="0" borderId="28" xfId="46" applyFont="1" applyFill="1" applyBorder="1" applyAlignment="1" applyProtection="1">
      <alignment horizontal="center" vertical="center"/>
      <protection locked="0"/>
    </xf>
    <xf numFmtId="164" fontId="4" fillId="0" borderId="28" xfId="48" applyNumberFormat="1" applyFont="1" applyBorder="1" applyAlignment="1" applyProtection="1">
      <alignment wrapText="1"/>
      <protection locked="0"/>
    </xf>
    <xf numFmtId="164" fontId="4" fillId="4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Fill="1" applyBorder="1" applyAlignment="1" applyProtection="1">
      <alignment wrapText="1"/>
      <protection locked="0"/>
    </xf>
    <xf numFmtId="164" fontId="4" fillId="0" borderId="28" xfId="48" applyNumberFormat="1" applyFont="1" applyBorder="1" applyProtection="1">
      <alignment/>
      <protection locked="0"/>
    </xf>
    <xf numFmtId="0" fontId="4" fillId="0" borderId="29" xfId="46" applyFont="1" applyFill="1" applyBorder="1" applyAlignment="1" applyProtection="1">
      <alignment horizontal="left" vertical="center"/>
      <protection locked="0"/>
    </xf>
    <xf numFmtId="0" fontId="4" fillId="0" borderId="30" xfId="46" applyFont="1" applyFill="1" applyBorder="1" applyAlignment="1" applyProtection="1">
      <alignment vertical="center"/>
      <protection locked="0"/>
    </xf>
    <xf numFmtId="0" fontId="4" fillId="0" borderId="30" xfId="46" applyFont="1" applyFill="1" applyBorder="1" applyAlignment="1" applyProtection="1">
      <alignment horizontal="center" vertical="center"/>
      <protection locked="0"/>
    </xf>
    <xf numFmtId="164" fontId="4" fillId="0" borderId="30" xfId="48" applyNumberFormat="1" applyFont="1" applyBorder="1" applyAlignment="1" applyProtection="1">
      <alignment wrapText="1"/>
      <protection locked="0"/>
    </xf>
    <xf numFmtId="164" fontId="4" fillId="4" borderId="30" xfId="48" applyNumberFormat="1" applyFont="1" applyFill="1" applyBorder="1" applyAlignment="1" applyProtection="1">
      <alignment wrapText="1"/>
      <protection locked="0"/>
    </xf>
    <xf numFmtId="164" fontId="4" fillId="0" borderId="30" xfId="48" applyNumberFormat="1" applyFont="1" applyFill="1" applyBorder="1" applyAlignment="1" applyProtection="1">
      <alignment wrapText="1"/>
      <protection locked="0"/>
    </xf>
    <xf numFmtId="0" fontId="4" fillId="18" borderId="31" xfId="46" applyFont="1" applyFill="1" applyBorder="1" applyAlignment="1" applyProtection="1">
      <alignment horizontal="left" vertical="center"/>
      <protection locked="0"/>
    </xf>
    <xf numFmtId="0" fontId="4" fillId="18" borderId="11" xfId="46" applyFont="1" applyFill="1" applyBorder="1" applyAlignment="1" applyProtection="1">
      <alignment vertical="center"/>
      <protection locked="0"/>
    </xf>
    <xf numFmtId="164" fontId="4" fillId="18" borderId="11" xfId="48" applyNumberFormat="1" applyFont="1" applyFill="1" applyBorder="1" applyProtection="1">
      <alignment/>
      <protection locked="0"/>
    </xf>
    <xf numFmtId="164" fontId="4" fillId="4" borderId="11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/>
      <protection locked="0"/>
    </xf>
    <xf numFmtId="0" fontId="6" fillId="0" borderId="28" xfId="46" applyFont="1" applyFill="1" applyBorder="1" applyAlignment="1" applyProtection="1">
      <alignment vertical="center"/>
      <protection locked="0"/>
    </xf>
    <xf numFmtId="0" fontId="6" fillId="0" borderId="28" xfId="46" applyFont="1" applyFill="1" applyBorder="1" applyAlignment="1" applyProtection="1">
      <alignment horizontal="center" vertical="center"/>
      <protection locked="0"/>
    </xf>
    <xf numFmtId="164" fontId="6" fillId="0" borderId="28" xfId="48" applyNumberFormat="1" applyFont="1" applyBorder="1" applyAlignment="1" applyProtection="1">
      <alignment wrapText="1"/>
      <protection locked="0"/>
    </xf>
    <xf numFmtId="164" fontId="6" fillId="4" borderId="28" xfId="48" applyNumberFormat="1" applyFont="1" applyFill="1" applyBorder="1" applyAlignment="1" applyProtection="1">
      <alignment wrapText="1"/>
      <protection locked="0"/>
    </xf>
    <xf numFmtId="164" fontId="6" fillId="0" borderId="28" xfId="48" applyNumberFormat="1" applyFont="1" applyFill="1" applyBorder="1" applyAlignment="1" applyProtection="1">
      <alignment wrapText="1"/>
      <protection locked="0"/>
    </xf>
    <xf numFmtId="0" fontId="6" fillId="0" borderId="26" xfId="46" applyFont="1" applyFill="1" applyBorder="1" applyAlignment="1" applyProtection="1">
      <alignment horizontal="left" vertical="center"/>
      <protection locked="0"/>
    </xf>
    <xf numFmtId="0" fontId="6" fillId="0" borderId="24" xfId="46" applyFont="1" applyFill="1" applyBorder="1" applyAlignment="1" applyProtection="1">
      <alignment vertical="center"/>
      <protection locked="0"/>
    </xf>
    <xf numFmtId="0" fontId="6" fillId="0" borderId="24" xfId="46" applyFont="1" applyFill="1" applyBorder="1" applyAlignment="1" applyProtection="1">
      <alignment horizontal="center" vertical="center"/>
      <protection locked="0"/>
    </xf>
    <xf numFmtId="0" fontId="4" fillId="0" borderId="32" xfId="46" applyFont="1" applyFill="1" applyBorder="1" applyAlignment="1" applyProtection="1">
      <alignment horizontal="left" vertical="center"/>
      <protection locked="0"/>
    </xf>
    <xf numFmtId="164" fontId="6" fillId="0" borderId="28" xfId="48" applyNumberFormat="1" applyFont="1" applyBorder="1" applyProtection="1">
      <alignment/>
      <protection locked="0"/>
    </xf>
    <xf numFmtId="164" fontId="6" fillId="4" borderId="28" xfId="48" applyNumberFormat="1" applyFont="1" applyFill="1" applyBorder="1" applyProtection="1">
      <alignment/>
      <protection locked="0"/>
    </xf>
    <xf numFmtId="0" fontId="6" fillId="0" borderId="27" xfId="46" applyFont="1" applyFill="1" applyBorder="1" applyAlignment="1" applyProtection="1">
      <alignment horizontal="left" vertical="center" wrapText="1"/>
      <protection locked="0"/>
    </xf>
    <xf numFmtId="164" fontId="4" fillId="0" borderId="30" xfId="48" applyNumberFormat="1" applyFont="1" applyBorder="1" applyProtection="1">
      <alignment/>
      <protection locked="0"/>
    </xf>
    <xf numFmtId="164" fontId="4" fillId="4" borderId="30" xfId="48" applyNumberFormat="1" applyFont="1" applyFill="1" applyBorder="1" applyProtection="1">
      <alignment/>
      <protection locked="0"/>
    </xf>
    <xf numFmtId="0" fontId="4" fillId="0" borderId="31" xfId="46" applyFont="1" applyFill="1" applyBorder="1" applyAlignment="1" applyProtection="1">
      <alignment horizontal="left" vertical="center"/>
      <protection locked="0"/>
    </xf>
    <xf numFmtId="0" fontId="4" fillId="0" borderId="11" xfId="46" applyFont="1" applyFill="1" applyBorder="1" applyAlignment="1" applyProtection="1">
      <alignment vertical="center"/>
      <protection locked="0"/>
    </xf>
    <xf numFmtId="0" fontId="5" fillId="4" borderId="32" xfId="46" applyFont="1" applyFill="1" applyBorder="1" applyAlignment="1" applyProtection="1">
      <alignment horizontal="center" vertical="center"/>
      <protection locked="0"/>
    </xf>
    <xf numFmtId="0" fontId="5" fillId="4" borderId="12" xfId="46" applyFont="1" applyFill="1" applyBorder="1" applyAlignment="1" applyProtection="1">
      <alignment horizontal="center" vertical="center"/>
      <protection locked="0"/>
    </xf>
    <xf numFmtId="164" fontId="5" fillId="4" borderId="25" xfId="48" applyNumberFormat="1" applyFont="1" applyFill="1" applyBorder="1" applyProtection="1">
      <alignment/>
      <protection locked="0"/>
    </xf>
    <xf numFmtId="0" fontId="4" fillId="4" borderId="18" xfId="46" applyFont="1" applyFill="1" applyBorder="1" applyAlignment="1" applyProtection="1">
      <alignment vertical="center"/>
      <protection locked="0"/>
    </xf>
    <xf numFmtId="164" fontId="4" fillId="4" borderId="28" xfId="48" applyNumberFormat="1" applyFont="1" applyFill="1" applyBorder="1" applyProtection="1">
      <alignment/>
      <protection locked="0"/>
    </xf>
    <xf numFmtId="0" fontId="4" fillId="0" borderId="32" xfId="46" applyFont="1" applyFill="1" applyBorder="1" applyAlignment="1" applyProtection="1">
      <alignment horizontal="left" vertical="center" wrapText="1"/>
      <protection locked="0"/>
    </xf>
    <xf numFmtId="0" fontId="4" fillId="0" borderId="25" xfId="46" applyFont="1" applyFill="1" applyBorder="1" applyAlignment="1" applyProtection="1">
      <alignment vertical="center" wrapText="1"/>
      <protection locked="0"/>
    </xf>
    <xf numFmtId="0" fontId="4" fillId="4" borderId="33" xfId="46" applyFont="1" applyFill="1" applyBorder="1" applyAlignment="1" applyProtection="1">
      <alignment vertical="center"/>
      <protection locked="0"/>
    </xf>
    <xf numFmtId="0" fontId="4" fillId="4" borderId="13" xfId="46" applyFont="1" applyFill="1" applyBorder="1" applyAlignment="1" applyProtection="1">
      <alignment vertical="center"/>
      <protection locked="0"/>
    </xf>
    <xf numFmtId="0" fontId="4" fillId="0" borderId="0" xfId="50" applyFont="1" applyProtection="1">
      <alignment/>
      <protection locked="0"/>
    </xf>
    <xf numFmtId="0" fontId="4" fillId="0" borderId="25" xfId="50" applyFont="1" applyBorder="1" applyProtection="1">
      <alignment/>
      <protection locked="0"/>
    </xf>
    <xf numFmtId="0" fontId="4" fillId="3" borderId="25" xfId="50" applyFont="1" applyFill="1" applyBorder="1" applyProtection="1">
      <alignment/>
      <protection locked="0"/>
    </xf>
    <xf numFmtId="0" fontId="4" fillId="4" borderId="25" xfId="50" applyFont="1" applyFill="1" applyBorder="1" applyProtection="1">
      <alignment/>
      <protection locked="0"/>
    </xf>
    <xf numFmtId="164" fontId="5" fillId="4" borderId="10" xfId="48" applyNumberFormat="1" applyFont="1" applyFill="1" applyBorder="1" applyAlignment="1" applyProtection="1">
      <alignment horizontal="center"/>
      <protection locked="0"/>
    </xf>
    <xf numFmtId="0" fontId="4" fillId="0" borderId="34" xfId="49" applyFont="1" applyBorder="1" applyAlignment="1" applyProtection="1">
      <alignment vertical="top" wrapText="1"/>
      <protection locked="0"/>
    </xf>
    <xf numFmtId="164" fontId="6" fillId="4" borderId="24" xfId="48" applyNumberFormat="1" applyFont="1" applyFill="1" applyBorder="1" applyProtection="1">
      <alignment/>
      <protection locked="0"/>
    </xf>
    <xf numFmtId="164" fontId="6" fillId="0" borderId="19" xfId="48" applyNumberFormat="1" applyFont="1" applyBorder="1" applyProtection="1">
      <alignment/>
      <protection locked="0"/>
    </xf>
    <xf numFmtId="164" fontId="6" fillId="4" borderId="19" xfId="48" applyNumberFormat="1" applyFont="1" applyFill="1" applyBorder="1" applyProtection="1">
      <alignment/>
      <protection locked="0"/>
    </xf>
    <xf numFmtId="0" fontId="4" fillId="0" borderId="25" xfId="46" applyFont="1" applyFill="1" applyBorder="1" applyAlignment="1" applyProtection="1">
      <alignment horizontal="center" vertical="center" wrapText="1"/>
      <protection locked="0"/>
    </xf>
    <xf numFmtId="164" fontId="4" fillId="4" borderId="13" xfId="48" applyNumberFormat="1" applyFont="1" applyFill="1" applyBorder="1" applyProtection="1">
      <alignment/>
      <protection locked="0"/>
    </xf>
    <xf numFmtId="0" fontId="0" fillId="0" borderId="0" xfId="47">
      <alignment/>
      <protection/>
    </xf>
    <xf numFmtId="164" fontId="0" fillId="0" borderId="0" xfId="47" applyNumberFormat="1">
      <alignment/>
      <protection/>
    </xf>
    <xf numFmtId="0" fontId="4" fillId="0" borderId="0" xfId="50" applyFont="1" applyFill="1" applyProtection="1">
      <alignment/>
      <protection locked="0"/>
    </xf>
    <xf numFmtId="164" fontId="4" fillId="4" borderId="35" xfId="48" applyNumberFormat="1" applyFont="1" applyFill="1" applyBorder="1" applyProtection="1">
      <alignment/>
      <protection locked="0"/>
    </xf>
    <xf numFmtId="164" fontId="5" fillId="3" borderId="10" xfId="46" applyNumberFormat="1" applyFont="1" applyFill="1" applyBorder="1" applyAlignment="1" applyProtection="1">
      <alignment horizontal="right" vertical="center"/>
      <protection locked="0"/>
    </xf>
    <xf numFmtId="164" fontId="5" fillId="3" borderId="10" xfId="48" applyNumberFormat="1" applyFont="1" applyFill="1" applyBorder="1" applyAlignment="1" applyProtection="1">
      <alignment horizontal="right"/>
      <protection locked="0"/>
    </xf>
    <xf numFmtId="164" fontId="4" fillId="3" borderId="24" xfId="48" applyNumberFormat="1" applyFont="1" applyFill="1" applyBorder="1" applyAlignment="1" applyProtection="1">
      <alignment horizontal="right"/>
      <protection locked="0"/>
    </xf>
    <xf numFmtId="164" fontId="4" fillId="3" borderId="25" xfId="46" applyNumberFormat="1" applyFont="1" applyFill="1" applyBorder="1" applyAlignment="1" applyProtection="1">
      <alignment horizontal="right" vertical="center"/>
      <protection locked="0"/>
    </xf>
    <xf numFmtId="164" fontId="4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30" xfId="46" applyNumberFormat="1" applyFont="1" applyFill="1" applyBorder="1" applyAlignment="1" applyProtection="1">
      <alignment horizontal="right" vertical="center" wrapText="1"/>
      <protection locked="0"/>
    </xf>
    <xf numFmtId="164" fontId="4" fillId="3" borderId="11" xfId="46" applyNumberFormat="1" applyFont="1" applyFill="1" applyBorder="1" applyAlignment="1" applyProtection="1">
      <alignment horizontal="right" vertical="center"/>
      <protection locked="0"/>
    </xf>
    <xf numFmtId="164" fontId="6" fillId="3" borderId="28" xfId="46" applyNumberFormat="1" applyFont="1" applyFill="1" applyBorder="1" applyAlignment="1" applyProtection="1">
      <alignment horizontal="right" vertical="center"/>
      <protection locked="0"/>
    </xf>
    <xf numFmtId="164" fontId="6" fillId="3" borderId="24" xfId="46" applyNumberFormat="1" applyFont="1" applyFill="1" applyBorder="1" applyAlignment="1" applyProtection="1">
      <alignment horizontal="right" vertical="center"/>
      <protection locked="0"/>
    </xf>
    <xf numFmtId="164" fontId="4" fillId="3" borderId="28" xfId="46" applyNumberFormat="1" applyFont="1" applyFill="1" applyBorder="1" applyAlignment="1" applyProtection="1">
      <alignment horizontal="right" vertical="center"/>
      <protection locked="0"/>
    </xf>
    <xf numFmtId="164" fontId="4" fillId="3" borderId="30" xfId="46" applyNumberFormat="1" applyFont="1" applyFill="1" applyBorder="1" applyAlignment="1" applyProtection="1">
      <alignment horizontal="right" vertical="center"/>
      <protection locked="0"/>
    </xf>
    <xf numFmtId="164" fontId="5" fillId="3" borderId="12" xfId="46" applyNumberFormat="1" applyFont="1" applyFill="1" applyBorder="1" applyAlignment="1" applyProtection="1">
      <alignment horizontal="right" vertical="center"/>
      <protection locked="0"/>
    </xf>
    <xf numFmtId="164" fontId="4" fillId="3" borderId="13" xfId="46" applyNumberFormat="1" applyFont="1" applyFill="1" applyBorder="1" applyAlignment="1" applyProtection="1">
      <alignment horizontal="right" vertical="center"/>
      <protection locked="0"/>
    </xf>
    <xf numFmtId="0" fontId="4" fillId="18" borderId="31" xfId="46" applyFont="1" applyFill="1" applyBorder="1" applyAlignment="1" applyProtection="1">
      <alignment horizontal="left" vertical="center" wrapText="1"/>
      <protection locked="0"/>
    </xf>
    <xf numFmtId="0" fontId="4" fillId="0" borderId="29" xfId="46" applyFont="1" applyFill="1" applyBorder="1" applyAlignment="1" applyProtection="1">
      <alignment horizontal="left" vertical="center" wrapText="1"/>
      <protection locked="0"/>
    </xf>
    <xf numFmtId="0" fontId="4" fillId="0" borderId="25" xfId="50" applyFont="1" applyFill="1" applyBorder="1" applyProtection="1">
      <alignment/>
      <protection locked="0"/>
    </xf>
    <xf numFmtId="164" fontId="4" fillId="0" borderId="24" xfId="48" applyNumberFormat="1" applyFont="1" applyFill="1" applyBorder="1" applyProtection="1">
      <alignment/>
      <protection locked="0"/>
    </xf>
    <xf numFmtId="164" fontId="4" fillId="0" borderId="25" xfId="48" applyNumberFormat="1" applyFont="1" applyFill="1" applyBorder="1" applyProtection="1">
      <alignment/>
      <protection locked="0"/>
    </xf>
    <xf numFmtId="164" fontId="6" fillId="0" borderId="28" xfId="48" applyNumberFormat="1" applyFont="1" applyFill="1" applyBorder="1" applyProtection="1">
      <alignment/>
      <protection locked="0"/>
    </xf>
    <xf numFmtId="164" fontId="6" fillId="0" borderId="19" xfId="48" applyNumberFormat="1" applyFont="1" applyFill="1" applyBorder="1" applyProtection="1">
      <alignment/>
      <protection locked="0"/>
    </xf>
    <xf numFmtId="164" fontId="4" fillId="0" borderId="30" xfId="48" applyNumberFormat="1" applyFont="1" applyFill="1" applyBorder="1" applyProtection="1">
      <alignment/>
      <protection locked="0"/>
    </xf>
    <xf numFmtId="0" fontId="4" fillId="0" borderId="36" xfId="49" applyFont="1" applyBorder="1" applyAlignment="1" applyProtection="1">
      <alignment vertical="top" wrapText="1"/>
      <protection locked="0"/>
    </xf>
    <xf numFmtId="0" fontId="4" fillId="0" borderId="37" xfId="46" applyFont="1" applyFill="1" applyBorder="1" applyAlignment="1" applyProtection="1">
      <alignment vertical="center"/>
      <protection locked="0"/>
    </xf>
    <xf numFmtId="0" fontId="4" fillId="0" borderId="37" xfId="46" applyFont="1" applyFill="1" applyBorder="1" applyAlignment="1" applyProtection="1">
      <alignment horizontal="center" vertical="center"/>
      <protection locked="0"/>
    </xf>
    <xf numFmtId="164" fontId="4" fillId="3" borderId="37" xfId="46" applyNumberFormat="1" applyFont="1" applyFill="1" applyBorder="1" applyAlignment="1" applyProtection="1">
      <alignment horizontal="right" vertical="center"/>
      <protection locked="0"/>
    </xf>
    <xf numFmtId="164" fontId="4" fillId="4" borderId="37" xfId="48" applyNumberFormat="1" applyFont="1" applyFill="1" applyBorder="1" applyProtection="1">
      <alignment/>
      <protection locked="0"/>
    </xf>
    <xf numFmtId="164" fontId="4" fillId="0" borderId="37" xfId="48" applyNumberFormat="1" applyFont="1" applyBorder="1" applyProtection="1">
      <alignment/>
      <protection locked="0"/>
    </xf>
    <xf numFmtId="164" fontId="4" fillId="0" borderId="37" xfId="48" applyNumberFormat="1" applyFont="1" applyFill="1" applyBorder="1" applyProtection="1">
      <alignment/>
      <protection locked="0"/>
    </xf>
  </cellXfs>
  <cellStyles count="54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Normal_nbilancia" xfId="46"/>
    <cellStyle name="Normal_S.13" xfId="47"/>
    <cellStyle name="Normal_Sheet1" xfId="48"/>
    <cellStyle name="Normal_Sheet1_1" xfId="49"/>
    <cellStyle name="Normal_VS_FU_BAN_2" xfId="50"/>
    <cellStyle name="Percent" xfId="51"/>
    <cellStyle name="Poznámka" xfId="52"/>
    <cellStyle name="Prepojená bunka" xfId="53"/>
    <cellStyle name="Spolu" xfId="54"/>
    <cellStyle name="Text upozornenia" xfId="55"/>
    <cellStyle name="Titul" xfId="56"/>
    <cellStyle name="Vstup" xfId="57"/>
    <cellStyle name="Výpočet" xfId="58"/>
    <cellStyle name="Výstup" xfId="59"/>
    <cellStyle name="Vysvetľujúci text" xfId="60"/>
    <cellStyle name="Zlá" xfId="61"/>
    <cellStyle name="Zvýraznenie1" xfId="62"/>
    <cellStyle name="Zvýraznenie2" xfId="63"/>
    <cellStyle name="Zvýraznenie3" xfId="64"/>
    <cellStyle name="Zvýraznenie4" xfId="65"/>
    <cellStyle name="Zvýraznenie5" xfId="66"/>
    <cellStyle name="Zvýraznenie6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ANCOVANIE%20FU\web%20NBS_tabu&#318;ky%20na%20zverejnenie\1.Q%202008\QFASS-1Q08%20-%20len%20transakc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.11 Transactions"/>
      <sheetName val="S.121+S.122 Transactions"/>
      <sheetName val="S.123 Transactions"/>
      <sheetName val="S.124 Transactions"/>
      <sheetName val="S.125 Transactions"/>
      <sheetName val="S.13 Transactions"/>
      <sheetName val="S.1311 Transactions"/>
      <sheetName val="S.1313 Transactions"/>
      <sheetName val="S.1314 Transactions"/>
      <sheetName val="S.14+S.15 Transactions"/>
      <sheetName val="S.2 Transac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10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57421875" style="101" bestFit="1" customWidth="1"/>
    <col min="5" max="5" width="13.8515625" style="101" customWidth="1"/>
    <col min="6" max="6" width="13.00390625" style="10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1115749829.15</v>
      </c>
      <c r="E10" s="34">
        <v>918428892.15</v>
      </c>
      <c r="F10" s="34">
        <v>570371318</v>
      </c>
      <c r="G10" s="34">
        <v>220306326.15</v>
      </c>
      <c r="H10" s="34">
        <v>207213500.35</v>
      </c>
      <c r="I10" s="34">
        <v>910605</v>
      </c>
      <c r="J10" s="34">
        <v>60910</v>
      </c>
      <c r="K10" s="34">
        <v>12121310.8</v>
      </c>
      <c r="L10" s="34">
        <v>105438547</v>
      </c>
      <c r="M10" s="34">
        <v>93275110</v>
      </c>
      <c r="N10" s="34">
        <v>11657115</v>
      </c>
      <c r="O10" s="34">
        <v>506322</v>
      </c>
      <c r="P10" s="34">
        <v>22312701</v>
      </c>
      <c r="Q10" s="34">
        <v>197320937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205592068.35</v>
      </c>
      <c r="E14" s="45">
        <v>202761607.35</v>
      </c>
      <c r="F14" s="45">
        <v>0</v>
      </c>
      <c r="G14" s="45">
        <v>202668018.35</v>
      </c>
      <c r="H14" s="45">
        <v>202668018.35</v>
      </c>
      <c r="I14" s="45">
        <v>0</v>
      </c>
      <c r="J14" s="45">
        <v>0</v>
      </c>
      <c r="K14" s="45">
        <v>0</v>
      </c>
      <c r="L14" s="45">
        <v>93589</v>
      </c>
      <c r="M14" s="45">
        <v>93589</v>
      </c>
      <c r="N14" s="45">
        <v>0</v>
      </c>
      <c r="O14" s="45">
        <v>0</v>
      </c>
      <c r="P14" s="45">
        <v>0</v>
      </c>
      <c r="Q14" s="45">
        <v>2830461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29672806.35</v>
      </c>
      <c r="E15" s="39">
        <v>29672806.35</v>
      </c>
      <c r="F15" s="38">
        <v>0</v>
      </c>
      <c r="G15" s="39">
        <v>29672806.35</v>
      </c>
      <c r="H15" s="122">
        <v>29672806.35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88772773</v>
      </c>
      <c r="E16" s="51">
        <v>88772773</v>
      </c>
      <c r="F16" s="50">
        <v>0</v>
      </c>
      <c r="G16" s="51">
        <v>88679184</v>
      </c>
      <c r="H16" s="52">
        <v>88679184</v>
      </c>
      <c r="I16" s="50">
        <v>0</v>
      </c>
      <c r="J16" s="50">
        <v>0</v>
      </c>
      <c r="K16" s="50">
        <v>0</v>
      </c>
      <c r="L16" s="51">
        <v>93589</v>
      </c>
      <c r="M16" s="50">
        <v>93589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87146489</v>
      </c>
      <c r="E17" s="58">
        <v>84316028</v>
      </c>
      <c r="F17" s="57">
        <v>0</v>
      </c>
      <c r="G17" s="58">
        <v>84316028</v>
      </c>
      <c r="H17" s="59">
        <v>84316028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2830461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59102168</v>
      </c>
      <c r="E18" s="45">
        <v>33973167</v>
      </c>
      <c r="F18" s="45">
        <v>1797857</v>
      </c>
      <c r="G18" s="45">
        <v>1396011</v>
      </c>
      <c r="H18" s="45">
        <v>1396011</v>
      </c>
      <c r="I18" s="45">
        <v>0</v>
      </c>
      <c r="J18" s="45">
        <v>0</v>
      </c>
      <c r="K18" s="45">
        <v>0</v>
      </c>
      <c r="L18" s="45">
        <v>30779299</v>
      </c>
      <c r="M18" s="45">
        <v>30177299</v>
      </c>
      <c r="N18" s="45">
        <v>602000</v>
      </c>
      <c r="O18" s="45">
        <v>0</v>
      </c>
      <c r="P18" s="45">
        <v>0</v>
      </c>
      <c r="Q18" s="45">
        <v>25129001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57664922</v>
      </c>
      <c r="E19" s="63">
        <v>32577156</v>
      </c>
      <c r="F19" s="62">
        <v>1797857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30779299</v>
      </c>
      <c r="M19" s="62">
        <v>30177299</v>
      </c>
      <c r="N19" s="62">
        <v>602000</v>
      </c>
      <c r="O19" s="62">
        <v>0</v>
      </c>
      <c r="P19" s="62">
        <v>0</v>
      </c>
      <c r="Q19" s="63">
        <v>25087766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15643600</v>
      </c>
      <c r="E20" s="75">
        <v>14954353</v>
      </c>
      <c r="F20" s="67">
        <v>396218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14558135</v>
      </c>
      <c r="M20" s="67">
        <v>14558135</v>
      </c>
      <c r="N20" s="67">
        <v>0</v>
      </c>
      <c r="O20" s="67">
        <v>0</v>
      </c>
      <c r="P20" s="67">
        <v>0</v>
      </c>
      <c r="Q20" s="68">
        <v>689247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42021322</v>
      </c>
      <c r="E21" s="96">
        <v>17622803</v>
      </c>
      <c r="F21" s="67">
        <v>1401639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16221164</v>
      </c>
      <c r="M21" s="67">
        <v>15619164</v>
      </c>
      <c r="N21" s="67">
        <v>602000</v>
      </c>
      <c r="O21" s="67">
        <v>0</v>
      </c>
      <c r="P21" s="67">
        <v>0</v>
      </c>
      <c r="Q21" s="68">
        <v>24398519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1437246</v>
      </c>
      <c r="E22" s="43">
        <v>1396011</v>
      </c>
      <c r="F22" s="67">
        <v>0</v>
      </c>
      <c r="G22" s="68">
        <v>1396011</v>
      </c>
      <c r="H22" s="69">
        <v>1396011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41235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70184668</v>
      </c>
      <c r="E23" s="45">
        <v>50041438</v>
      </c>
      <c r="F23" s="45">
        <v>11066563</v>
      </c>
      <c r="G23" s="45">
        <v>10911</v>
      </c>
      <c r="H23" s="45">
        <v>7015</v>
      </c>
      <c r="I23" s="45">
        <v>0</v>
      </c>
      <c r="J23" s="45">
        <v>0</v>
      </c>
      <c r="K23" s="45">
        <v>3896</v>
      </c>
      <c r="L23" s="45">
        <v>38930695</v>
      </c>
      <c r="M23" s="45">
        <v>38930695</v>
      </c>
      <c r="N23" s="45">
        <v>0</v>
      </c>
      <c r="O23" s="45">
        <v>0</v>
      </c>
      <c r="P23" s="45">
        <v>33269</v>
      </c>
      <c r="Q23" s="45">
        <v>20143230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20265161</v>
      </c>
      <c r="E24" s="63">
        <v>6225513</v>
      </c>
      <c r="F24" s="69">
        <v>6203549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21964</v>
      </c>
      <c r="Q24" s="68">
        <v>14039648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49919507</v>
      </c>
      <c r="E25" s="43">
        <v>43815925</v>
      </c>
      <c r="F25" s="67">
        <v>4863014</v>
      </c>
      <c r="G25" s="68">
        <v>10911</v>
      </c>
      <c r="H25" s="69">
        <v>7015</v>
      </c>
      <c r="I25" s="67">
        <v>0</v>
      </c>
      <c r="J25" s="67">
        <v>0</v>
      </c>
      <c r="K25" s="67">
        <v>3896</v>
      </c>
      <c r="L25" s="68">
        <v>38930695</v>
      </c>
      <c r="M25" s="67">
        <v>38930695</v>
      </c>
      <c r="N25" s="67">
        <v>0</v>
      </c>
      <c r="O25" s="67">
        <v>0</v>
      </c>
      <c r="P25" s="67">
        <v>11305</v>
      </c>
      <c r="Q25" s="68">
        <v>6103582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332911759.8</v>
      </c>
      <c r="E26" s="45">
        <v>298297500.8</v>
      </c>
      <c r="F26" s="45">
        <v>296487049</v>
      </c>
      <c r="G26" s="45">
        <v>1810451.8</v>
      </c>
      <c r="H26" s="45">
        <v>813570</v>
      </c>
      <c r="I26" s="45">
        <v>910605</v>
      </c>
      <c r="J26" s="45">
        <v>0</v>
      </c>
      <c r="K26" s="45">
        <v>86276.8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34614259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331330057.8</v>
      </c>
      <c r="E27" s="63">
        <v>296715798.8</v>
      </c>
      <c r="F27" s="62">
        <v>296487049</v>
      </c>
      <c r="G27" s="63">
        <v>228749.8</v>
      </c>
      <c r="H27" s="62">
        <v>142473</v>
      </c>
      <c r="I27" s="62">
        <v>0</v>
      </c>
      <c r="J27" s="62">
        <v>0</v>
      </c>
      <c r="K27" s="62">
        <v>86276.8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34614259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13359827</v>
      </c>
      <c r="E28" s="75">
        <v>13359827</v>
      </c>
      <c r="F28" s="74">
        <v>13359827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306149267.8</v>
      </c>
      <c r="E29" s="75">
        <v>271535008.8</v>
      </c>
      <c r="F29" s="74">
        <v>271306259</v>
      </c>
      <c r="G29" s="75">
        <v>228749.8</v>
      </c>
      <c r="H29" s="124">
        <v>142473</v>
      </c>
      <c r="I29" s="74">
        <v>0</v>
      </c>
      <c r="J29" s="74">
        <v>0</v>
      </c>
      <c r="K29" s="74">
        <v>86276.8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34614259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11820963</v>
      </c>
      <c r="E30" s="75">
        <v>11820963</v>
      </c>
      <c r="F30" s="74">
        <v>11820963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1581702</v>
      </c>
      <c r="E31" s="85">
        <v>1581702</v>
      </c>
      <c r="F31" s="74">
        <v>0</v>
      </c>
      <c r="G31" s="75">
        <v>1581702</v>
      </c>
      <c r="H31" s="124">
        <v>671097</v>
      </c>
      <c r="I31" s="74">
        <v>910605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671097</v>
      </c>
      <c r="E32" s="43">
        <v>671097</v>
      </c>
      <c r="F32" s="97">
        <v>0</v>
      </c>
      <c r="G32" s="98">
        <v>671097</v>
      </c>
      <c r="H32" s="125">
        <v>671097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8306529</v>
      </c>
      <c r="E33" s="45">
        <v>8306529</v>
      </c>
      <c r="F33" s="45">
        <v>0</v>
      </c>
      <c r="G33" s="45">
        <v>8306529</v>
      </c>
      <c r="H33" s="45">
        <v>0</v>
      </c>
      <c r="I33" s="45">
        <v>0</v>
      </c>
      <c r="J33" s="45">
        <v>0</v>
      </c>
      <c r="K33" s="45">
        <v>8306529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8306529</v>
      </c>
      <c r="E37" s="78">
        <v>8306529</v>
      </c>
      <c r="F37" s="77">
        <v>0</v>
      </c>
      <c r="G37" s="78">
        <v>8306529</v>
      </c>
      <c r="H37" s="126">
        <v>0</v>
      </c>
      <c r="I37" s="77">
        <v>0</v>
      </c>
      <c r="J37" s="77">
        <v>0</v>
      </c>
      <c r="K37" s="77">
        <v>8306529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439652636</v>
      </c>
      <c r="E38" s="45">
        <v>325048650</v>
      </c>
      <c r="F38" s="45">
        <v>261019849</v>
      </c>
      <c r="G38" s="45">
        <v>6114405</v>
      </c>
      <c r="H38" s="45">
        <v>2328886</v>
      </c>
      <c r="I38" s="45">
        <v>0</v>
      </c>
      <c r="J38" s="45">
        <v>60910</v>
      </c>
      <c r="K38" s="45">
        <v>3724609</v>
      </c>
      <c r="L38" s="45">
        <v>35634964</v>
      </c>
      <c r="M38" s="45">
        <v>24073527</v>
      </c>
      <c r="N38" s="45">
        <v>11055115</v>
      </c>
      <c r="O38" s="45">
        <v>506322</v>
      </c>
      <c r="P38" s="45">
        <v>22279432</v>
      </c>
      <c r="Q38" s="45">
        <v>114603986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360613717</v>
      </c>
      <c r="E39" s="63">
        <v>246009731</v>
      </c>
      <c r="F39" s="69">
        <v>199713640</v>
      </c>
      <c r="G39" s="68">
        <v>2061752</v>
      </c>
      <c r="H39" s="69">
        <v>1286379</v>
      </c>
      <c r="I39" s="69">
        <v>0</v>
      </c>
      <c r="J39" s="69">
        <v>13978</v>
      </c>
      <c r="K39" s="69">
        <v>761395</v>
      </c>
      <c r="L39" s="68">
        <v>26585081</v>
      </c>
      <c r="M39" s="69">
        <v>15023644</v>
      </c>
      <c r="N39" s="69">
        <v>11055115</v>
      </c>
      <c r="O39" s="69">
        <v>506322</v>
      </c>
      <c r="P39" s="69">
        <v>17649258</v>
      </c>
      <c r="Q39" s="68">
        <v>114603986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79038919</v>
      </c>
      <c r="E40" s="43">
        <v>79038919</v>
      </c>
      <c r="F40" s="67">
        <v>61306209</v>
      </c>
      <c r="G40" s="68">
        <v>4052653</v>
      </c>
      <c r="H40" s="69">
        <v>1042507</v>
      </c>
      <c r="I40" s="67">
        <v>0</v>
      </c>
      <c r="J40" s="67">
        <v>46932</v>
      </c>
      <c r="K40" s="67">
        <v>2963214</v>
      </c>
      <c r="L40" s="68">
        <v>9049883</v>
      </c>
      <c r="M40" s="67">
        <v>9049883</v>
      </c>
      <c r="N40" s="67">
        <v>0</v>
      </c>
      <c r="O40" s="67">
        <v>0</v>
      </c>
      <c r="P40" s="67">
        <v>4630174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1925338924</v>
      </c>
      <c r="E41" s="83">
        <v>1143177494</v>
      </c>
      <c r="F41" s="83">
        <v>570371318</v>
      </c>
      <c r="G41" s="83">
        <v>231333482</v>
      </c>
      <c r="H41" s="83">
        <v>221649379</v>
      </c>
      <c r="I41" s="83">
        <v>1674437</v>
      </c>
      <c r="J41" s="83">
        <v>0</v>
      </c>
      <c r="K41" s="83">
        <v>8009666</v>
      </c>
      <c r="L41" s="83">
        <v>301582073</v>
      </c>
      <c r="M41" s="83">
        <v>239772240</v>
      </c>
      <c r="N41" s="83">
        <v>61218519</v>
      </c>
      <c r="O41" s="83">
        <v>591314</v>
      </c>
      <c r="P41" s="83">
        <v>39890621</v>
      </c>
      <c r="Q41" s="83">
        <v>782161430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41239511</v>
      </c>
      <c r="E46" s="45">
        <v>24203411</v>
      </c>
      <c r="F46" s="45">
        <v>1797857</v>
      </c>
      <c r="G46" s="45">
        <v>16199348</v>
      </c>
      <c r="H46" s="45">
        <v>13598822</v>
      </c>
      <c r="I46" s="45">
        <v>979937</v>
      </c>
      <c r="J46" s="45">
        <v>0</v>
      </c>
      <c r="K46" s="45">
        <v>1620589</v>
      </c>
      <c r="L46" s="45">
        <v>5990000</v>
      </c>
      <c r="M46" s="45">
        <v>3181000</v>
      </c>
      <c r="N46" s="45">
        <v>2430000</v>
      </c>
      <c r="O46" s="45">
        <v>379000</v>
      </c>
      <c r="P46" s="45">
        <v>216206</v>
      </c>
      <c r="Q46" s="45">
        <v>17036100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39632817</v>
      </c>
      <c r="E47" s="63">
        <v>22807400</v>
      </c>
      <c r="F47" s="62">
        <v>1797857</v>
      </c>
      <c r="G47" s="63">
        <v>14803337</v>
      </c>
      <c r="H47" s="62">
        <v>12202811</v>
      </c>
      <c r="I47" s="62">
        <v>979937</v>
      </c>
      <c r="J47" s="62">
        <v>0</v>
      </c>
      <c r="K47" s="62">
        <v>1620589</v>
      </c>
      <c r="L47" s="63">
        <v>5990000</v>
      </c>
      <c r="M47" s="62">
        <v>3181000</v>
      </c>
      <c r="N47" s="62">
        <v>2430000</v>
      </c>
      <c r="O47" s="62">
        <v>379000</v>
      </c>
      <c r="P47" s="62">
        <v>216206</v>
      </c>
      <c r="Q47" s="63">
        <v>16825417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2321506</v>
      </c>
      <c r="E48" s="75">
        <v>2321506</v>
      </c>
      <c r="F48" s="67">
        <v>396218</v>
      </c>
      <c r="G48" s="68">
        <v>67288</v>
      </c>
      <c r="H48" s="69">
        <v>45982</v>
      </c>
      <c r="I48" s="67">
        <v>21306</v>
      </c>
      <c r="J48" s="67">
        <v>0</v>
      </c>
      <c r="K48" s="67">
        <v>0</v>
      </c>
      <c r="L48" s="68">
        <v>1858000</v>
      </c>
      <c r="M48" s="67">
        <v>1569000</v>
      </c>
      <c r="N48" s="67">
        <v>289000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37311311</v>
      </c>
      <c r="E49" s="96">
        <v>20485894</v>
      </c>
      <c r="F49" s="67">
        <v>1401639</v>
      </c>
      <c r="G49" s="68">
        <v>14736049</v>
      </c>
      <c r="H49" s="69">
        <v>12156829</v>
      </c>
      <c r="I49" s="67">
        <v>958631</v>
      </c>
      <c r="J49" s="67">
        <v>0</v>
      </c>
      <c r="K49" s="67">
        <v>1620589</v>
      </c>
      <c r="L49" s="68">
        <v>4132000</v>
      </c>
      <c r="M49" s="67">
        <v>1612000</v>
      </c>
      <c r="N49" s="67">
        <v>2141000</v>
      </c>
      <c r="O49" s="67">
        <v>379000</v>
      </c>
      <c r="P49" s="67">
        <v>216206</v>
      </c>
      <c r="Q49" s="68">
        <v>16825417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1606694</v>
      </c>
      <c r="E50" s="43">
        <v>1396011</v>
      </c>
      <c r="F50" s="67">
        <v>0</v>
      </c>
      <c r="G50" s="68">
        <v>1396011</v>
      </c>
      <c r="H50" s="69">
        <v>1396011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210683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455588289</v>
      </c>
      <c r="E51" s="45">
        <v>275603430</v>
      </c>
      <c r="F51" s="45">
        <v>11066563</v>
      </c>
      <c r="G51" s="45">
        <v>204068574</v>
      </c>
      <c r="H51" s="45">
        <v>203927346</v>
      </c>
      <c r="I51" s="45">
        <v>0</v>
      </c>
      <c r="J51" s="45">
        <v>0</v>
      </c>
      <c r="K51" s="45">
        <v>141228</v>
      </c>
      <c r="L51" s="45">
        <v>59742000</v>
      </c>
      <c r="M51" s="45">
        <v>58279000</v>
      </c>
      <c r="N51" s="45">
        <v>1424000</v>
      </c>
      <c r="O51" s="45">
        <v>39000</v>
      </c>
      <c r="P51" s="45">
        <v>726293</v>
      </c>
      <c r="Q51" s="45">
        <v>179984859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149354998</v>
      </c>
      <c r="E52" s="63">
        <v>114656484</v>
      </c>
      <c r="F52" s="69">
        <v>6203549</v>
      </c>
      <c r="G52" s="68">
        <v>88650948</v>
      </c>
      <c r="H52" s="69">
        <v>88620359</v>
      </c>
      <c r="I52" s="69">
        <v>0</v>
      </c>
      <c r="J52" s="69">
        <v>0</v>
      </c>
      <c r="K52" s="69">
        <v>30589</v>
      </c>
      <c r="L52" s="68">
        <v>19270000</v>
      </c>
      <c r="M52" s="69">
        <v>19205000</v>
      </c>
      <c r="N52" s="69">
        <v>26000</v>
      </c>
      <c r="O52" s="69">
        <v>39000</v>
      </c>
      <c r="P52" s="69">
        <v>531987</v>
      </c>
      <c r="Q52" s="68">
        <v>34698514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306233291</v>
      </c>
      <c r="E53" s="43">
        <v>160946946</v>
      </c>
      <c r="F53" s="67">
        <v>4863014</v>
      </c>
      <c r="G53" s="68">
        <v>115417626</v>
      </c>
      <c r="H53" s="69">
        <v>115306987</v>
      </c>
      <c r="I53" s="67">
        <v>0</v>
      </c>
      <c r="J53" s="67">
        <v>0</v>
      </c>
      <c r="K53" s="67">
        <v>110639</v>
      </c>
      <c r="L53" s="68">
        <v>40472000</v>
      </c>
      <c r="M53" s="67">
        <v>39074000</v>
      </c>
      <c r="N53" s="67">
        <v>1398000</v>
      </c>
      <c r="O53" s="67">
        <v>0</v>
      </c>
      <c r="P53" s="67">
        <v>194306</v>
      </c>
      <c r="Q53" s="68">
        <v>145286345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971499159</v>
      </c>
      <c r="E54" s="45">
        <v>495567000</v>
      </c>
      <c r="F54" s="45">
        <v>296487049</v>
      </c>
      <c r="G54" s="45">
        <v>2760229</v>
      </c>
      <c r="H54" s="45">
        <v>1973889</v>
      </c>
      <c r="I54" s="45">
        <v>694500</v>
      </c>
      <c r="J54" s="45">
        <v>0</v>
      </c>
      <c r="K54" s="45">
        <v>91840</v>
      </c>
      <c r="L54" s="45">
        <v>194116198</v>
      </c>
      <c r="M54" s="45">
        <v>154755483</v>
      </c>
      <c r="N54" s="45">
        <v>39360715</v>
      </c>
      <c r="O54" s="45">
        <v>0</v>
      </c>
      <c r="P54" s="45">
        <v>2203524</v>
      </c>
      <c r="Q54" s="45">
        <v>475932159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971499159</v>
      </c>
      <c r="E55" s="63">
        <v>495567000</v>
      </c>
      <c r="F55" s="62">
        <v>296487049</v>
      </c>
      <c r="G55" s="63">
        <v>2760229</v>
      </c>
      <c r="H55" s="62">
        <v>1973889</v>
      </c>
      <c r="I55" s="62">
        <v>694500</v>
      </c>
      <c r="J55" s="62">
        <v>0</v>
      </c>
      <c r="K55" s="62">
        <v>91840</v>
      </c>
      <c r="L55" s="63">
        <v>194116198</v>
      </c>
      <c r="M55" s="62">
        <v>154755483</v>
      </c>
      <c r="N55" s="62">
        <v>39360715</v>
      </c>
      <c r="O55" s="62">
        <v>0</v>
      </c>
      <c r="P55" s="62">
        <v>2203524</v>
      </c>
      <c r="Q55" s="63">
        <v>475932159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14416728</v>
      </c>
      <c r="E56" s="75">
        <v>14416728</v>
      </c>
      <c r="F56" s="74">
        <v>13359827</v>
      </c>
      <c r="G56" s="75">
        <v>1022298</v>
      </c>
      <c r="H56" s="124">
        <v>811427</v>
      </c>
      <c r="I56" s="74">
        <v>210871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34603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944218899</v>
      </c>
      <c r="E57" s="75">
        <v>468286740</v>
      </c>
      <c r="F57" s="74">
        <v>271306259</v>
      </c>
      <c r="G57" s="75">
        <v>695362</v>
      </c>
      <c r="H57" s="124">
        <v>211258</v>
      </c>
      <c r="I57" s="74">
        <v>483629</v>
      </c>
      <c r="J57" s="74">
        <v>0</v>
      </c>
      <c r="K57" s="74">
        <v>475</v>
      </c>
      <c r="L57" s="75">
        <v>194116198</v>
      </c>
      <c r="M57" s="74">
        <v>154755483</v>
      </c>
      <c r="N57" s="74">
        <v>39360715</v>
      </c>
      <c r="O57" s="74">
        <v>0</v>
      </c>
      <c r="P57" s="74">
        <v>2168921</v>
      </c>
      <c r="Q57" s="75">
        <v>475932159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12863532</v>
      </c>
      <c r="E58" s="75">
        <v>12863532</v>
      </c>
      <c r="F58" s="74">
        <v>11820963</v>
      </c>
      <c r="G58" s="75">
        <v>1042569</v>
      </c>
      <c r="H58" s="124">
        <v>951204</v>
      </c>
      <c r="I58" s="74">
        <v>0</v>
      </c>
      <c r="J58" s="74">
        <v>0</v>
      </c>
      <c r="K58" s="74">
        <v>91365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457011965</v>
      </c>
      <c r="E65" s="45">
        <v>347803653</v>
      </c>
      <c r="F65" s="45">
        <v>261019849</v>
      </c>
      <c r="G65" s="45">
        <v>8305331</v>
      </c>
      <c r="H65" s="45">
        <v>2149322</v>
      </c>
      <c r="I65" s="45">
        <v>0</v>
      </c>
      <c r="J65" s="45">
        <v>0</v>
      </c>
      <c r="K65" s="45">
        <v>6156009</v>
      </c>
      <c r="L65" s="45">
        <v>41733875</v>
      </c>
      <c r="M65" s="45">
        <v>23556757</v>
      </c>
      <c r="N65" s="45">
        <v>18003804</v>
      </c>
      <c r="O65" s="45">
        <v>173314</v>
      </c>
      <c r="P65" s="45">
        <v>36744598</v>
      </c>
      <c r="Q65" s="45">
        <v>109208312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328798464</v>
      </c>
      <c r="E66" s="63">
        <v>219590152</v>
      </c>
      <c r="F66" s="69">
        <v>199713640</v>
      </c>
      <c r="G66" s="68">
        <v>2535526</v>
      </c>
      <c r="H66" s="69">
        <v>2149322</v>
      </c>
      <c r="I66" s="69">
        <v>0</v>
      </c>
      <c r="J66" s="69">
        <v>0</v>
      </c>
      <c r="K66" s="69">
        <v>386204</v>
      </c>
      <c r="L66" s="68">
        <v>0</v>
      </c>
      <c r="M66" s="69">
        <v>0</v>
      </c>
      <c r="N66" s="69">
        <v>0</v>
      </c>
      <c r="O66" s="69">
        <v>0</v>
      </c>
      <c r="P66" s="69">
        <v>17340986</v>
      </c>
      <c r="Q66" s="68">
        <v>109208312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128213501</v>
      </c>
      <c r="E67" s="43">
        <v>128213501</v>
      </c>
      <c r="F67" s="67">
        <v>61306209</v>
      </c>
      <c r="G67" s="68">
        <v>5769805</v>
      </c>
      <c r="H67" s="69">
        <v>0</v>
      </c>
      <c r="I67" s="67">
        <v>0</v>
      </c>
      <c r="J67" s="67">
        <v>0</v>
      </c>
      <c r="K67" s="67">
        <v>5769805</v>
      </c>
      <c r="L67" s="68">
        <v>41733875</v>
      </c>
      <c r="M67" s="67">
        <v>23556757</v>
      </c>
      <c r="N67" s="67">
        <v>18003804</v>
      </c>
      <c r="O67" s="67">
        <v>173314</v>
      </c>
      <c r="P67" s="67">
        <v>19403612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-809589094.8499999</v>
      </c>
      <c r="E68" s="100">
        <v>-224748601.85</v>
      </c>
      <c r="F68" s="100">
        <v>0</v>
      </c>
      <c r="G68" s="100">
        <v>-11027155.849999998</v>
      </c>
      <c r="H68" s="100">
        <v>-14435878.649999999</v>
      </c>
      <c r="I68" s="100">
        <v>-763832</v>
      </c>
      <c r="J68" s="100">
        <v>60910</v>
      </c>
      <c r="K68" s="100">
        <v>4111644.8</v>
      </c>
      <c r="L68" s="100">
        <v>-196143526</v>
      </c>
      <c r="M68" s="100">
        <v>-146497130</v>
      </c>
      <c r="N68" s="100">
        <v>-49561404</v>
      </c>
      <c r="O68" s="100">
        <v>-84992</v>
      </c>
      <c r="P68" s="100">
        <v>-17577920</v>
      </c>
      <c r="Q68" s="104">
        <v>-584840493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37036109.31255394</v>
      </c>
      <c r="E82" s="34">
        <v>30486254.137621984</v>
      </c>
      <c r="F82" s="34">
        <v>18932859.25778397</v>
      </c>
      <c r="G82" s="34">
        <v>7312830.317665803</v>
      </c>
      <c r="H82" s="34">
        <v>6878228.120228373</v>
      </c>
      <c r="I82" s="34">
        <v>30226.548496315474</v>
      </c>
      <c r="J82" s="34">
        <v>2021.8415986191328</v>
      </c>
      <c r="K82" s="34">
        <v>402353.80734249484</v>
      </c>
      <c r="L82" s="34">
        <v>3499918.575317002</v>
      </c>
      <c r="M82" s="34">
        <v>3096166.4343092344</v>
      </c>
      <c r="N82" s="34">
        <v>386945.3296156144</v>
      </c>
      <c r="O82" s="34">
        <v>16806.81139215296</v>
      </c>
      <c r="P82" s="34">
        <v>740645.9868552081</v>
      </c>
      <c r="Q82" s="34">
        <v>6549855.174931952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6824406.437960565</v>
      </c>
      <c r="E86" s="45">
        <v>6730452.345150368</v>
      </c>
      <c r="F86" s="45">
        <v>0</v>
      </c>
      <c r="G86" s="45">
        <v>6727345.759476864</v>
      </c>
      <c r="H86" s="45">
        <v>6727345.759476864</v>
      </c>
      <c r="I86" s="45">
        <v>0</v>
      </c>
      <c r="J86" s="45">
        <v>0</v>
      </c>
      <c r="K86" s="45">
        <v>0</v>
      </c>
      <c r="L86" s="45">
        <v>3106.5856735046136</v>
      </c>
      <c r="M86" s="45">
        <v>3106.5856735046136</v>
      </c>
      <c r="N86" s="45">
        <v>0</v>
      </c>
      <c r="O86" s="45">
        <v>0</v>
      </c>
      <c r="P86" s="45">
        <v>0</v>
      </c>
      <c r="Q86" s="45">
        <v>93954.09281019717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984956.7267476598</v>
      </c>
      <c r="E87" s="39">
        <v>984956.7267476598</v>
      </c>
      <c r="F87" s="38">
        <v>0</v>
      </c>
      <c r="G87" s="39">
        <v>984956.7267476598</v>
      </c>
      <c r="H87" s="122">
        <v>984956.7267476598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2946716.2251875456</v>
      </c>
      <c r="E88" s="51">
        <v>2946716.2251875456</v>
      </c>
      <c r="F88" s="50">
        <v>0</v>
      </c>
      <c r="G88" s="51">
        <v>2943609.639514041</v>
      </c>
      <c r="H88" s="52">
        <v>2943609.639514041</v>
      </c>
      <c r="I88" s="50">
        <v>0</v>
      </c>
      <c r="J88" s="50">
        <v>0</v>
      </c>
      <c r="K88" s="50">
        <v>0</v>
      </c>
      <c r="L88" s="51">
        <v>3106.5856735046136</v>
      </c>
      <c r="M88" s="50">
        <v>3106.5856735046136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2892733.48602536</v>
      </c>
      <c r="E89" s="58">
        <v>2798779.3932151627</v>
      </c>
      <c r="F89" s="57">
        <v>0</v>
      </c>
      <c r="G89" s="58">
        <v>2798779.3932151627</v>
      </c>
      <c r="H89" s="59">
        <v>2798779.3932151627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93954.09281019717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1961832.569873199</v>
      </c>
      <c r="E90" s="45">
        <v>1127702.5492929695</v>
      </c>
      <c r="F90" s="45">
        <v>59677.91940516497</v>
      </c>
      <c r="G90" s="45">
        <v>46339.075881298544</v>
      </c>
      <c r="H90" s="45">
        <v>46339.075881298544</v>
      </c>
      <c r="I90" s="45">
        <v>0</v>
      </c>
      <c r="J90" s="45">
        <v>0</v>
      </c>
      <c r="K90" s="45">
        <v>0</v>
      </c>
      <c r="L90" s="45">
        <v>1021685.554006506</v>
      </c>
      <c r="M90" s="45">
        <v>1001702.8148443205</v>
      </c>
      <c r="N90" s="45">
        <v>19982.739162185488</v>
      </c>
      <c r="O90" s="45">
        <v>0</v>
      </c>
      <c r="P90" s="45">
        <v>0</v>
      </c>
      <c r="Q90" s="45">
        <v>834130.0205802297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1914124.7427471287</v>
      </c>
      <c r="E91" s="63">
        <v>1081363.473411671</v>
      </c>
      <c r="F91" s="62">
        <v>59677.91940516497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1021685.554006506</v>
      </c>
      <c r="M91" s="62">
        <v>1001702.8148443205</v>
      </c>
      <c r="N91" s="62">
        <v>19982.739162185488</v>
      </c>
      <c r="O91" s="62">
        <v>0</v>
      </c>
      <c r="P91" s="62">
        <v>0</v>
      </c>
      <c r="Q91" s="63">
        <v>832761.2693354577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519272.3892982805</v>
      </c>
      <c r="E92" s="75">
        <v>496393.58029608976</v>
      </c>
      <c r="F92" s="67">
        <v>13152.028148443205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483241.55214764655</v>
      </c>
      <c r="M92" s="67">
        <v>483241.55214764655</v>
      </c>
      <c r="N92" s="67">
        <v>0</v>
      </c>
      <c r="O92" s="67">
        <v>0</v>
      </c>
      <c r="P92" s="67">
        <v>0</v>
      </c>
      <c r="Q92" s="68">
        <v>22878.8090021908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1394852.353448848</v>
      </c>
      <c r="E93" s="96">
        <v>584969.8931155812</v>
      </c>
      <c r="F93" s="67">
        <v>46525.89125672176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538444.0018588594</v>
      </c>
      <c r="M93" s="67">
        <v>518461.262696674</v>
      </c>
      <c r="N93" s="67">
        <v>19982.739162185488</v>
      </c>
      <c r="O93" s="67">
        <v>0</v>
      </c>
      <c r="P93" s="67">
        <v>0</v>
      </c>
      <c r="Q93" s="68">
        <v>809882.4603332669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47707.8271260705</v>
      </c>
      <c r="E94" s="43">
        <v>46339.075881298544</v>
      </c>
      <c r="F94" s="67">
        <v>0</v>
      </c>
      <c r="G94" s="68">
        <v>46339.075881298544</v>
      </c>
      <c r="H94" s="69">
        <v>46339.075881298544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1368.7512447719578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2329704.1757949945</v>
      </c>
      <c r="E95" s="45">
        <v>1661071.433313417</v>
      </c>
      <c r="F95" s="45">
        <v>367342.5944366992</v>
      </c>
      <c r="G95" s="45">
        <v>362.1788488348934</v>
      </c>
      <c r="H95" s="45">
        <v>232.85534090154684</v>
      </c>
      <c r="I95" s="45">
        <v>0</v>
      </c>
      <c r="J95" s="45">
        <v>0</v>
      </c>
      <c r="K95" s="45">
        <v>129.3235079333466</v>
      </c>
      <c r="L95" s="45">
        <v>1292262.3315408616</v>
      </c>
      <c r="M95" s="45">
        <v>1292262.3315408616</v>
      </c>
      <c r="N95" s="45">
        <v>0</v>
      </c>
      <c r="O95" s="45">
        <v>0</v>
      </c>
      <c r="P95" s="45">
        <v>1104.3284870211776</v>
      </c>
      <c r="Q95" s="45">
        <v>668632.7424815773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672680.1102038106</v>
      </c>
      <c r="E96" s="63">
        <v>206649.17347142</v>
      </c>
      <c r="F96" s="69">
        <v>205920.10223727013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729.0712341499037</v>
      </c>
      <c r="Q96" s="68">
        <v>466030.9367323906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1657024.0655911837</v>
      </c>
      <c r="E97" s="43">
        <v>1454422.259841997</v>
      </c>
      <c r="F97" s="67">
        <v>161422.49219942905</v>
      </c>
      <c r="G97" s="68">
        <v>362.1788488348934</v>
      </c>
      <c r="H97" s="69">
        <v>232.85534090154684</v>
      </c>
      <c r="I97" s="67">
        <v>0</v>
      </c>
      <c r="J97" s="67">
        <v>0</v>
      </c>
      <c r="K97" s="67">
        <v>129.3235079333466</v>
      </c>
      <c r="L97" s="68">
        <v>1292262.3315408616</v>
      </c>
      <c r="M97" s="67">
        <v>1292262.3315408616</v>
      </c>
      <c r="N97" s="67">
        <v>0</v>
      </c>
      <c r="O97" s="67">
        <v>0</v>
      </c>
      <c r="P97" s="67">
        <v>375.257252871274</v>
      </c>
      <c r="Q97" s="68">
        <v>202601.80574918675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11050645.947022505</v>
      </c>
      <c r="E98" s="45">
        <v>9901663.041890725</v>
      </c>
      <c r="F98" s="45">
        <v>9841567.051716125</v>
      </c>
      <c r="G98" s="45">
        <v>60095.99017460001</v>
      </c>
      <c r="H98" s="45">
        <v>27005.57657837084</v>
      </c>
      <c r="I98" s="45">
        <v>30226.548496315474</v>
      </c>
      <c r="J98" s="45">
        <v>0</v>
      </c>
      <c r="K98" s="45">
        <v>2863.8650999136958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1148982.9051317798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10998143.059151564</v>
      </c>
      <c r="E99" s="63">
        <v>9849160.154019784</v>
      </c>
      <c r="F99" s="62">
        <v>9841567.051716125</v>
      </c>
      <c r="G99" s="63">
        <v>7593.102303657969</v>
      </c>
      <c r="H99" s="62">
        <v>4729.237203744274</v>
      </c>
      <c r="I99" s="62">
        <v>0</v>
      </c>
      <c r="J99" s="62">
        <v>0</v>
      </c>
      <c r="K99" s="62">
        <v>2863.8650999136958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1148982.9051317798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443465.0136095067</v>
      </c>
      <c r="E100" s="75">
        <v>443465.0136095067</v>
      </c>
      <c r="F100" s="74">
        <v>443465.0136095067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10162293.958706765</v>
      </c>
      <c r="E101" s="75">
        <v>9013311.053574985</v>
      </c>
      <c r="F101" s="74">
        <v>9005717.951271327</v>
      </c>
      <c r="G101" s="75">
        <v>7593.102303657969</v>
      </c>
      <c r="H101" s="124">
        <v>4729.237203744274</v>
      </c>
      <c r="I101" s="74">
        <v>0</v>
      </c>
      <c r="J101" s="74">
        <v>0</v>
      </c>
      <c r="K101" s="74">
        <v>2863.8650999136958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1148982.9051317798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392384.08683529176</v>
      </c>
      <c r="E102" s="75">
        <v>392384.08683529176</v>
      </c>
      <c r="F102" s="74">
        <v>392384.08683529176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52502.88787094204</v>
      </c>
      <c r="E103" s="85">
        <v>52502.88787094204</v>
      </c>
      <c r="F103" s="74">
        <v>0</v>
      </c>
      <c r="G103" s="75">
        <v>52502.88787094204</v>
      </c>
      <c r="H103" s="124">
        <v>22276.33937462657</v>
      </c>
      <c r="I103" s="74">
        <v>30226.548496315474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22276.33937462657</v>
      </c>
      <c r="E104" s="43">
        <v>22276.33937462657</v>
      </c>
      <c r="F104" s="97">
        <v>0</v>
      </c>
      <c r="G104" s="98">
        <v>22276.33937462657</v>
      </c>
      <c r="H104" s="125">
        <v>22276.33937462657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275726.2497510456</v>
      </c>
      <c r="E105" s="45">
        <v>275726.2497510456</v>
      </c>
      <c r="F105" s="45">
        <v>0</v>
      </c>
      <c r="G105" s="45">
        <v>275726.2497510456</v>
      </c>
      <c r="H105" s="45">
        <v>0</v>
      </c>
      <c r="I105" s="45">
        <v>0</v>
      </c>
      <c r="J105" s="45">
        <v>0</v>
      </c>
      <c r="K105" s="45">
        <v>275726.2497510456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275726.2497510456</v>
      </c>
      <c r="E109" s="78">
        <v>275726.2497510456</v>
      </c>
      <c r="F109" s="77">
        <v>0</v>
      </c>
      <c r="G109" s="78">
        <v>275726.2497510456</v>
      </c>
      <c r="H109" s="126">
        <v>0</v>
      </c>
      <c r="I109" s="77">
        <v>0</v>
      </c>
      <c r="J109" s="77">
        <v>0</v>
      </c>
      <c r="K109" s="77">
        <v>275726.2497510456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14593793.932151629</v>
      </c>
      <c r="E110" s="45">
        <v>10789638.51822346</v>
      </c>
      <c r="F110" s="45">
        <v>8664271.692225983</v>
      </c>
      <c r="G110" s="45">
        <v>202961.06353316072</v>
      </c>
      <c r="H110" s="45">
        <v>77304.85295093938</v>
      </c>
      <c r="I110" s="45">
        <v>0</v>
      </c>
      <c r="J110" s="45">
        <v>2021.8415986191328</v>
      </c>
      <c r="K110" s="45">
        <v>123634.3689836022</v>
      </c>
      <c r="L110" s="45">
        <v>1182864.1040961295</v>
      </c>
      <c r="M110" s="45">
        <v>799094.7022505477</v>
      </c>
      <c r="N110" s="45">
        <v>366962.5904534289</v>
      </c>
      <c r="O110" s="45">
        <v>16806.81139215296</v>
      </c>
      <c r="P110" s="45">
        <v>739541.6583681869</v>
      </c>
      <c r="Q110" s="45">
        <v>3804155.4139281684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11970182.46697205</v>
      </c>
      <c r="E111" s="63">
        <v>8166027.053043882</v>
      </c>
      <c r="F111" s="69">
        <v>6629278.3642036775</v>
      </c>
      <c r="G111" s="68">
        <v>68437.62862643563</v>
      </c>
      <c r="H111" s="69">
        <v>42699.96016729735</v>
      </c>
      <c r="I111" s="69">
        <v>0</v>
      </c>
      <c r="J111" s="69">
        <v>463.9845980216424</v>
      </c>
      <c r="K111" s="69">
        <v>25273.683861116642</v>
      </c>
      <c r="L111" s="68">
        <v>882463.0219743743</v>
      </c>
      <c r="M111" s="69">
        <v>498693.62012879236</v>
      </c>
      <c r="N111" s="69">
        <v>366962.5904534289</v>
      </c>
      <c r="O111" s="69">
        <v>16806.81139215296</v>
      </c>
      <c r="P111" s="69">
        <v>585848.0382393945</v>
      </c>
      <c r="Q111" s="68">
        <v>3804155.4139281684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2623611.465179579</v>
      </c>
      <c r="E112" s="43">
        <v>2623611.465179579</v>
      </c>
      <c r="F112" s="67">
        <v>2034993.3280223063</v>
      </c>
      <c r="G112" s="68">
        <v>134523.43490672507</v>
      </c>
      <c r="H112" s="69">
        <v>34604.89278364203</v>
      </c>
      <c r="I112" s="67">
        <v>0</v>
      </c>
      <c r="J112" s="67">
        <v>1557.8570005974905</v>
      </c>
      <c r="K112" s="67">
        <v>98360.68512248556</v>
      </c>
      <c r="L112" s="68">
        <v>300401.0821217553</v>
      </c>
      <c r="M112" s="67">
        <v>300401.0821217553</v>
      </c>
      <c r="N112" s="67">
        <v>0</v>
      </c>
      <c r="O112" s="67">
        <v>0</v>
      </c>
      <c r="P112" s="67">
        <v>153693.6201287924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63909544.048330344</v>
      </c>
      <c r="E113" s="83">
        <v>37946540.99448981</v>
      </c>
      <c r="F113" s="83">
        <v>18932859.25778397</v>
      </c>
      <c r="G113" s="83">
        <v>7678864.834362345</v>
      </c>
      <c r="H113" s="83">
        <v>7357411.505012281</v>
      </c>
      <c r="I113" s="83">
        <v>55581.125937728204</v>
      </c>
      <c r="J113" s="83">
        <v>0</v>
      </c>
      <c r="K113" s="83">
        <v>265872.20341233484</v>
      </c>
      <c r="L113" s="83">
        <v>10010690.865033526</v>
      </c>
      <c r="M113" s="83">
        <v>7958980.282812188</v>
      </c>
      <c r="N113" s="83">
        <v>2032082.5532762397</v>
      </c>
      <c r="O113" s="83">
        <v>19628.028945097256</v>
      </c>
      <c r="P113" s="83">
        <v>1324126.0373099647</v>
      </c>
      <c r="Q113" s="83">
        <v>25963003.053840537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1368900.9825399986</v>
      </c>
      <c r="E118" s="45">
        <v>803406.0612095863</v>
      </c>
      <c r="F118" s="45">
        <v>59677.91940516497</v>
      </c>
      <c r="G118" s="45">
        <v>537719.8433247029</v>
      </c>
      <c r="H118" s="45">
        <v>451398.1942508132</v>
      </c>
      <c r="I118" s="45">
        <v>32527.94927969196</v>
      </c>
      <c r="J118" s="45">
        <v>0</v>
      </c>
      <c r="K118" s="45">
        <v>53793.6997941977</v>
      </c>
      <c r="L118" s="45">
        <v>198831.574055633</v>
      </c>
      <c r="M118" s="45">
        <v>105589.85593839208</v>
      </c>
      <c r="N118" s="45">
        <v>80661.22286397131</v>
      </c>
      <c r="O118" s="45">
        <v>12580.4952532696</v>
      </c>
      <c r="P118" s="45">
        <v>7176.724424085507</v>
      </c>
      <c r="Q118" s="45">
        <v>565494.9213304123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1315568.512248556</v>
      </c>
      <c r="E119" s="63">
        <v>757066.9853282878</v>
      </c>
      <c r="F119" s="62">
        <v>59677.91940516497</v>
      </c>
      <c r="G119" s="63">
        <v>491380.76744340436</v>
      </c>
      <c r="H119" s="62">
        <v>405059.1183695147</v>
      </c>
      <c r="I119" s="62">
        <v>32527.94927969196</v>
      </c>
      <c r="J119" s="62">
        <v>0</v>
      </c>
      <c r="K119" s="62">
        <v>53793.6997941977</v>
      </c>
      <c r="L119" s="63">
        <v>198831.574055633</v>
      </c>
      <c r="M119" s="62">
        <v>105589.85593839208</v>
      </c>
      <c r="N119" s="62">
        <v>80661.22286397131</v>
      </c>
      <c r="O119" s="62">
        <v>12580.4952532696</v>
      </c>
      <c r="P119" s="62">
        <v>7176.724424085507</v>
      </c>
      <c r="Q119" s="63">
        <v>558501.5269202682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77059.8818296488</v>
      </c>
      <c r="E120" s="75">
        <v>77059.8818296488</v>
      </c>
      <c r="F120" s="67">
        <v>13152.028148443205</v>
      </c>
      <c r="G120" s="68">
        <v>2233.552413197902</v>
      </c>
      <c r="H120" s="69">
        <v>1526.3227776671313</v>
      </c>
      <c r="I120" s="67">
        <v>707.2296355307707</v>
      </c>
      <c r="J120" s="67">
        <v>0</v>
      </c>
      <c r="K120" s="67">
        <v>0</v>
      </c>
      <c r="L120" s="68">
        <v>61674.3012680077</v>
      </c>
      <c r="M120" s="67">
        <v>52081.2587134037</v>
      </c>
      <c r="N120" s="67">
        <v>9593.042554603997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1238508.6304189072</v>
      </c>
      <c r="E121" s="96">
        <v>680007.1034986391</v>
      </c>
      <c r="F121" s="67">
        <v>46525.89125672176</v>
      </c>
      <c r="G121" s="68">
        <v>489147.2150302064</v>
      </c>
      <c r="H121" s="69">
        <v>403532.79559184756</v>
      </c>
      <c r="I121" s="67">
        <v>31820.71964416119</v>
      </c>
      <c r="J121" s="67">
        <v>0</v>
      </c>
      <c r="K121" s="67">
        <v>53793.6997941977</v>
      </c>
      <c r="L121" s="68">
        <v>137157.2727876253</v>
      </c>
      <c r="M121" s="67">
        <v>53508.59722498838</v>
      </c>
      <c r="N121" s="67">
        <v>71068.18030936732</v>
      </c>
      <c r="O121" s="67">
        <v>12580.4952532696</v>
      </c>
      <c r="P121" s="67">
        <v>7176.724424085507</v>
      </c>
      <c r="Q121" s="68">
        <v>558501.5269202682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53332.47029144261</v>
      </c>
      <c r="E122" s="43">
        <v>46339.075881298544</v>
      </c>
      <c r="F122" s="67">
        <v>0</v>
      </c>
      <c r="G122" s="68">
        <v>46339.075881298544</v>
      </c>
      <c r="H122" s="69">
        <v>46339.075881298544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6993.394410144061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15122760.705038836</v>
      </c>
      <c r="E123" s="45">
        <v>9148357.8968333</v>
      </c>
      <c r="F123" s="45">
        <v>367342.5944366992</v>
      </c>
      <c r="G123" s="45">
        <v>6773835.690101573</v>
      </c>
      <c r="H123" s="45">
        <v>6769147.779326827</v>
      </c>
      <c r="I123" s="45">
        <v>0</v>
      </c>
      <c r="J123" s="45">
        <v>0</v>
      </c>
      <c r="K123" s="45">
        <v>4687.910774746067</v>
      </c>
      <c r="L123" s="45">
        <v>1983071.1013742283</v>
      </c>
      <c r="M123" s="45">
        <v>1934508.398061475</v>
      </c>
      <c r="N123" s="45">
        <v>47268.140476664674</v>
      </c>
      <c r="O123" s="45">
        <v>1294.5628360884286</v>
      </c>
      <c r="P123" s="45">
        <v>24108.51092079931</v>
      </c>
      <c r="Q123" s="45">
        <v>5974402.808205537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4957677.687047733</v>
      </c>
      <c r="E124" s="63">
        <v>3805898.028281219</v>
      </c>
      <c r="F124" s="69">
        <v>205920.10223727013</v>
      </c>
      <c r="G124" s="68">
        <v>2942672.376020713</v>
      </c>
      <c r="H124" s="69">
        <v>2941657.0072362744</v>
      </c>
      <c r="I124" s="69">
        <v>0</v>
      </c>
      <c r="J124" s="69">
        <v>0</v>
      </c>
      <c r="K124" s="69">
        <v>1015.3687844386908</v>
      </c>
      <c r="L124" s="68">
        <v>639646.81670318</v>
      </c>
      <c r="M124" s="69">
        <v>637489.2119763659</v>
      </c>
      <c r="N124" s="69">
        <v>863.041890725619</v>
      </c>
      <c r="O124" s="69">
        <v>1294.5628360884286</v>
      </c>
      <c r="P124" s="69">
        <v>17658.733320055766</v>
      </c>
      <c r="Q124" s="68">
        <v>1151779.658766514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10165083.017991103</v>
      </c>
      <c r="E125" s="43">
        <v>5342459.868552081</v>
      </c>
      <c r="F125" s="67">
        <v>161422.49219942905</v>
      </c>
      <c r="G125" s="68">
        <v>3831163.31408086</v>
      </c>
      <c r="H125" s="69">
        <v>3827490.772090553</v>
      </c>
      <c r="I125" s="67">
        <v>0</v>
      </c>
      <c r="J125" s="67">
        <v>0</v>
      </c>
      <c r="K125" s="67">
        <v>3672.5419903073757</v>
      </c>
      <c r="L125" s="68">
        <v>1343424.2846710482</v>
      </c>
      <c r="M125" s="67">
        <v>1297019.1860851091</v>
      </c>
      <c r="N125" s="67">
        <v>46405.09858593906</v>
      </c>
      <c r="O125" s="67">
        <v>0</v>
      </c>
      <c r="P125" s="67">
        <v>6449.777600743543</v>
      </c>
      <c r="Q125" s="68">
        <v>4822623.149439023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32247864.27006572</v>
      </c>
      <c r="E126" s="45">
        <v>16449810.794662418</v>
      </c>
      <c r="F126" s="45">
        <v>9841567.051716125</v>
      </c>
      <c r="G126" s="45">
        <v>91622.81749983403</v>
      </c>
      <c r="H126" s="45">
        <v>65521.1113324039</v>
      </c>
      <c r="I126" s="45">
        <v>23053.176658036245</v>
      </c>
      <c r="J126" s="45">
        <v>0</v>
      </c>
      <c r="K126" s="45">
        <v>3048.529509393879</v>
      </c>
      <c r="L126" s="45">
        <v>6443477.328553408</v>
      </c>
      <c r="M126" s="45">
        <v>5136940.948018323</v>
      </c>
      <c r="N126" s="45">
        <v>1306536.380535086</v>
      </c>
      <c r="O126" s="45">
        <v>0</v>
      </c>
      <c r="P126" s="45">
        <v>73143.5968930492</v>
      </c>
      <c r="Q126" s="45">
        <v>15798053.475403305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32247864.27006572</v>
      </c>
      <c r="E127" s="63">
        <v>16449810.794662418</v>
      </c>
      <c r="F127" s="62">
        <v>9841567.051716125</v>
      </c>
      <c r="G127" s="63">
        <v>91622.81749983403</v>
      </c>
      <c r="H127" s="62">
        <v>65521.1113324039</v>
      </c>
      <c r="I127" s="62">
        <v>23053.176658036245</v>
      </c>
      <c r="J127" s="62">
        <v>0</v>
      </c>
      <c r="K127" s="62">
        <v>3048.529509393879</v>
      </c>
      <c r="L127" s="63">
        <v>6443477.328553408</v>
      </c>
      <c r="M127" s="62">
        <v>5136940.948018323</v>
      </c>
      <c r="N127" s="62">
        <v>1306536.380535086</v>
      </c>
      <c r="O127" s="62">
        <v>0</v>
      </c>
      <c r="P127" s="62">
        <v>73143.5968930492</v>
      </c>
      <c r="Q127" s="63">
        <v>15798053.475403305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478547.699661422</v>
      </c>
      <c r="E128" s="75">
        <v>478547.699661422</v>
      </c>
      <c r="F128" s="74">
        <v>443465.0136095067</v>
      </c>
      <c r="G128" s="75">
        <v>33934.07687711611</v>
      </c>
      <c r="H128" s="124">
        <v>26934.442010223727</v>
      </c>
      <c r="I128" s="74">
        <v>6999.634866892385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1148.6091747991768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31342325.532762397</v>
      </c>
      <c r="E129" s="75">
        <v>15544272.057359092</v>
      </c>
      <c r="F129" s="74">
        <v>9005717.951271327</v>
      </c>
      <c r="G129" s="75">
        <v>23081.789816105687</v>
      </c>
      <c r="H129" s="124">
        <v>7012.480913496647</v>
      </c>
      <c r="I129" s="74">
        <v>16053.541791143862</v>
      </c>
      <c r="J129" s="74">
        <v>0</v>
      </c>
      <c r="K129" s="74">
        <v>15.767111465179578</v>
      </c>
      <c r="L129" s="75">
        <v>6443477.328553408</v>
      </c>
      <c r="M129" s="74">
        <v>5136940.948018323</v>
      </c>
      <c r="N129" s="74">
        <v>1306536.380535086</v>
      </c>
      <c r="O129" s="74">
        <v>0</v>
      </c>
      <c r="P129" s="74">
        <v>71994.98771825002</v>
      </c>
      <c r="Q129" s="75">
        <v>15798053.475403305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426991.03764190397</v>
      </c>
      <c r="E130" s="75">
        <v>426991.03764190397</v>
      </c>
      <c r="F130" s="74">
        <v>392384.08683529176</v>
      </c>
      <c r="G130" s="75">
        <v>34606.95080661223</v>
      </c>
      <c r="H130" s="124">
        <v>31574.188408683527</v>
      </c>
      <c r="I130" s="74">
        <v>0</v>
      </c>
      <c r="J130" s="74">
        <v>0</v>
      </c>
      <c r="K130" s="74">
        <v>3032.7623979286996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15170018.090685787</v>
      </c>
      <c r="E137" s="45">
        <v>11544966.241784504</v>
      </c>
      <c r="F137" s="45">
        <v>8664271.692225983</v>
      </c>
      <c r="G137" s="45">
        <v>275686.48343623447</v>
      </c>
      <c r="H137" s="45">
        <v>71344.42010223727</v>
      </c>
      <c r="I137" s="45">
        <v>0</v>
      </c>
      <c r="J137" s="45">
        <v>0</v>
      </c>
      <c r="K137" s="45">
        <v>204342.0633339972</v>
      </c>
      <c r="L137" s="45">
        <v>1385310.8610502556</v>
      </c>
      <c r="M137" s="45">
        <v>781941.0807939986</v>
      </c>
      <c r="N137" s="45">
        <v>597616.8094005178</v>
      </c>
      <c r="O137" s="45">
        <v>5752.970855739229</v>
      </c>
      <c r="P137" s="45">
        <v>1219697.2050720307</v>
      </c>
      <c r="Q137" s="45">
        <v>3625051.848901281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10914109.539932285</v>
      </c>
      <c r="E138" s="63">
        <v>7289057.691031002</v>
      </c>
      <c r="F138" s="69">
        <v>6629278.3642036775</v>
      </c>
      <c r="G138" s="68">
        <v>84164.04434707561</v>
      </c>
      <c r="H138" s="69">
        <v>71344.42010223727</v>
      </c>
      <c r="I138" s="69">
        <v>0</v>
      </c>
      <c r="J138" s="69">
        <v>0</v>
      </c>
      <c r="K138" s="69">
        <v>12819.624244838345</v>
      </c>
      <c r="L138" s="68">
        <v>0</v>
      </c>
      <c r="M138" s="69">
        <v>0</v>
      </c>
      <c r="N138" s="69">
        <v>0</v>
      </c>
      <c r="O138" s="69">
        <v>0</v>
      </c>
      <c r="P138" s="69">
        <v>575615.2824802496</v>
      </c>
      <c r="Q138" s="68">
        <v>3625051.848901281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4255908.550753502</v>
      </c>
      <c r="E139" s="43">
        <v>4255908.550753502</v>
      </c>
      <c r="F139" s="67">
        <v>2034993.3280223063</v>
      </c>
      <c r="G139" s="68">
        <v>191522.43908915887</v>
      </c>
      <c r="H139" s="69">
        <v>0</v>
      </c>
      <c r="I139" s="67">
        <v>0</v>
      </c>
      <c r="J139" s="67">
        <v>0</v>
      </c>
      <c r="K139" s="67">
        <v>191522.43908915887</v>
      </c>
      <c r="L139" s="68">
        <v>1385310.8610502556</v>
      </c>
      <c r="M139" s="67">
        <v>781941.0807939986</v>
      </c>
      <c r="N139" s="67">
        <v>597616.8094005178</v>
      </c>
      <c r="O139" s="67">
        <v>5752.970855739229</v>
      </c>
      <c r="P139" s="67">
        <v>644081.9225917811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-26873434.735776402</v>
      </c>
      <c r="E140" s="100">
        <v>-7460286.856867821</v>
      </c>
      <c r="F140" s="100">
        <v>0</v>
      </c>
      <c r="G140" s="100">
        <v>-366034.5166965411</v>
      </c>
      <c r="H140" s="100">
        <v>-479183.3847839075</v>
      </c>
      <c r="I140" s="100">
        <v>-25354.577441412734</v>
      </c>
      <c r="J140" s="100">
        <v>2021.8415986191328</v>
      </c>
      <c r="K140" s="100">
        <v>136481.60393016002</v>
      </c>
      <c r="L140" s="100">
        <v>-6510772.289716524</v>
      </c>
      <c r="M140" s="100">
        <v>-4862813.8485029545</v>
      </c>
      <c r="N140" s="100">
        <v>-1645137.2236606253</v>
      </c>
      <c r="O140" s="100">
        <v>-2821.2175529443007</v>
      </c>
      <c r="P140" s="100">
        <v>-583480.0504547567</v>
      </c>
      <c r="Q140" s="104">
        <v>-19413147.878908582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4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-3308286</v>
      </c>
      <c r="E10" s="34">
        <v>-4502593</v>
      </c>
      <c r="F10" s="34">
        <v>284503</v>
      </c>
      <c r="G10" s="34">
        <v>-5409125</v>
      </c>
      <c r="H10" s="34">
        <v>-5684824</v>
      </c>
      <c r="I10" s="34">
        <v>185686</v>
      </c>
      <c r="J10" s="34">
        <v>22946</v>
      </c>
      <c r="K10" s="34">
        <v>67067</v>
      </c>
      <c r="L10" s="34">
        <v>445961</v>
      </c>
      <c r="M10" s="34">
        <v>445961</v>
      </c>
      <c r="N10" s="34">
        <v>0</v>
      </c>
      <c r="O10" s="34">
        <v>0</v>
      </c>
      <c r="P10" s="34">
        <v>176068</v>
      </c>
      <c r="Q10" s="34">
        <v>1194307</v>
      </c>
      <c r="R10" s="34">
        <v>870833.5417199992</v>
      </c>
      <c r="S10" s="34">
        <v>704294.2573900009</v>
      </c>
      <c r="T10" s="34">
        <v>215486.46268000058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1900350</v>
      </c>
      <c r="E14" s="45">
        <v>1863936</v>
      </c>
      <c r="F14" s="45">
        <v>0</v>
      </c>
      <c r="G14" s="45">
        <v>1863936</v>
      </c>
      <c r="H14" s="45">
        <v>1863936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36414</v>
      </c>
      <c r="R14" s="45">
        <v>36418.771000000066</v>
      </c>
      <c r="S14" s="45">
        <v>-134167.73050999996</v>
      </c>
      <c r="T14" s="45">
        <v>-4.766599999999997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2898</v>
      </c>
      <c r="E15" s="39">
        <v>2833</v>
      </c>
      <c r="F15" s="38">
        <v>0</v>
      </c>
      <c r="G15" s="39">
        <v>2833</v>
      </c>
      <c r="H15" s="122">
        <v>2833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65</v>
      </c>
      <c r="R15" s="38">
        <v>69.77100000000002</v>
      </c>
      <c r="S15" s="38">
        <v>-14.598740000000006</v>
      </c>
      <c r="T15" s="38">
        <v>-4.766599999999997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248903</v>
      </c>
      <c r="E16" s="51">
        <v>248565</v>
      </c>
      <c r="F16" s="50">
        <v>0</v>
      </c>
      <c r="G16" s="51">
        <v>248565</v>
      </c>
      <c r="H16" s="52">
        <v>248565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338</v>
      </c>
      <c r="R16" s="52">
        <v>338</v>
      </c>
      <c r="S16" s="50">
        <v>538.25265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1648549</v>
      </c>
      <c r="E17" s="58">
        <v>1612538</v>
      </c>
      <c r="F17" s="57">
        <v>0</v>
      </c>
      <c r="G17" s="58">
        <v>1612538</v>
      </c>
      <c r="H17" s="59">
        <v>1612538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36011</v>
      </c>
      <c r="R17" s="57">
        <v>36011</v>
      </c>
      <c r="S17" s="57">
        <v>-134691.38442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-6128531</v>
      </c>
      <c r="E18" s="45">
        <v>-6871745</v>
      </c>
      <c r="F18" s="45">
        <v>126984</v>
      </c>
      <c r="G18" s="45">
        <v>-7444690</v>
      </c>
      <c r="H18" s="45">
        <v>-7462759</v>
      </c>
      <c r="I18" s="45">
        <v>15224</v>
      </c>
      <c r="J18" s="45">
        <v>0</v>
      </c>
      <c r="K18" s="45">
        <v>2845</v>
      </c>
      <c r="L18" s="45">
        <v>445961</v>
      </c>
      <c r="M18" s="45">
        <v>445961</v>
      </c>
      <c r="N18" s="45">
        <v>0</v>
      </c>
      <c r="O18" s="45">
        <v>0</v>
      </c>
      <c r="P18" s="45">
        <v>0</v>
      </c>
      <c r="Q18" s="45">
        <v>743214</v>
      </c>
      <c r="R18" s="45">
        <v>533125.8515599994</v>
      </c>
      <c r="S18" s="45">
        <v>511416.6943200007</v>
      </c>
      <c r="T18" s="45">
        <v>210088.1484400006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-6128610</v>
      </c>
      <c r="E19" s="63">
        <v>-6871824</v>
      </c>
      <c r="F19" s="62">
        <v>126984</v>
      </c>
      <c r="G19" s="63">
        <v>-7444769</v>
      </c>
      <c r="H19" s="62">
        <v>-7462838</v>
      </c>
      <c r="I19" s="62">
        <v>15224</v>
      </c>
      <c r="J19" s="62">
        <v>0</v>
      </c>
      <c r="K19" s="62">
        <v>2845</v>
      </c>
      <c r="L19" s="63">
        <v>445961</v>
      </c>
      <c r="M19" s="62">
        <v>445961</v>
      </c>
      <c r="N19" s="62">
        <v>0</v>
      </c>
      <c r="O19" s="62">
        <v>0</v>
      </c>
      <c r="P19" s="62">
        <v>0</v>
      </c>
      <c r="Q19" s="63">
        <v>743214</v>
      </c>
      <c r="R19" s="62">
        <v>533125.8515599994</v>
      </c>
      <c r="S19" s="62">
        <v>511416.6943200007</v>
      </c>
      <c r="T19" s="62">
        <v>210088.1484400006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-567206</v>
      </c>
      <c r="E20" s="75">
        <v>-610165</v>
      </c>
      <c r="F20" s="67">
        <v>0</v>
      </c>
      <c r="G20" s="68">
        <v>134515</v>
      </c>
      <c r="H20" s="69">
        <v>134515</v>
      </c>
      <c r="I20" s="67">
        <v>0</v>
      </c>
      <c r="J20" s="67">
        <v>0</v>
      </c>
      <c r="K20" s="67">
        <v>0</v>
      </c>
      <c r="L20" s="68">
        <v>-744680</v>
      </c>
      <c r="M20" s="67">
        <v>-744680</v>
      </c>
      <c r="N20" s="67">
        <v>0</v>
      </c>
      <c r="O20" s="67">
        <v>0</v>
      </c>
      <c r="P20" s="67">
        <v>0</v>
      </c>
      <c r="Q20" s="68">
        <v>42959</v>
      </c>
      <c r="R20" s="69">
        <v>42959</v>
      </c>
      <c r="S20" s="67">
        <v>-11013.168719999994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-5561404</v>
      </c>
      <c r="E21" s="96">
        <v>-6261659</v>
      </c>
      <c r="F21" s="67">
        <v>126984</v>
      </c>
      <c r="G21" s="68">
        <v>-7579284</v>
      </c>
      <c r="H21" s="69">
        <v>-7597353</v>
      </c>
      <c r="I21" s="67">
        <v>15224</v>
      </c>
      <c r="J21" s="67">
        <v>0</v>
      </c>
      <c r="K21" s="67">
        <v>2845</v>
      </c>
      <c r="L21" s="68">
        <v>1190641</v>
      </c>
      <c r="M21" s="67">
        <v>1190641</v>
      </c>
      <c r="N21" s="67">
        <v>0</v>
      </c>
      <c r="O21" s="67">
        <v>0</v>
      </c>
      <c r="P21" s="67">
        <v>0</v>
      </c>
      <c r="Q21" s="68">
        <v>700255</v>
      </c>
      <c r="R21" s="69">
        <v>490166.8515599994</v>
      </c>
      <c r="S21" s="67">
        <v>522429.8630400002</v>
      </c>
      <c r="T21" s="67">
        <v>210088.1484400006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79</v>
      </c>
      <c r="E22" s="43">
        <v>79</v>
      </c>
      <c r="F22" s="67">
        <v>0</v>
      </c>
      <c r="G22" s="68">
        <v>79</v>
      </c>
      <c r="H22" s="69">
        <v>79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25878</v>
      </c>
      <c r="E23" s="45">
        <v>25878</v>
      </c>
      <c r="F23" s="45">
        <v>2070</v>
      </c>
      <c r="G23" s="45">
        <v>11802</v>
      </c>
      <c r="H23" s="45">
        <v>889</v>
      </c>
      <c r="I23" s="45">
        <v>0</v>
      </c>
      <c r="J23" s="45">
        <v>5165</v>
      </c>
      <c r="K23" s="45">
        <v>5748</v>
      </c>
      <c r="L23" s="45">
        <v>0</v>
      </c>
      <c r="M23" s="45">
        <v>0</v>
      </c>
      <c r="N23" s="45">
        <v>0</v>
      </c>
      <c r="O23" s="45">
        <v>0</v>
      </c>
      <c r="P23" s="45">
        <v>12006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4590</v>
      </c>
      <c r="E24" s="63">
        <v>4590</v>
      </c>
      <c r="F24" s="69">
        <v>-467</v>
      </c>
      <c r="G24" s="68">
        <v>5110</v>
      </c>
      <c r="H24" s="69">
        <v>0</v>
      </c>
      <c r="I24" s="69">
        <v>0</v>
      </c>
      <c r="J24" s="69">
        <v>5110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-53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21288</v>
      </c>
      <c r="E25" s="43">
        <v>21288</v>
      </c>
      <c r="F25" s="67">
        <v>2537</v>
      </c>
      <c r="G25" s="68">
        <v>6692</v>
      </c>
      <c r="H25" s="69">
        <v>889</v>
      </c>
      <c r="I25" s="67">
        <v>0</v>
      </c>
      <c r="J25" s="67">
        <v>55</v>
      </c>
      <c r="K25" s="67">
        <v>5748</v>
      </c>
      <c r="L25" s="68">
        <v>0</v>
      </c>
      <c r="M25" s="67">
        <v>0</v>
      </c>
      <c r="N25" s="67">
        <v>0</v>
      </c>
      <c r="O25" s="67">
        <v>0</v>
      </c>
      <c r="P25" s="67">
        <v>12059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263433</v>
      </c>
      <c r="E26" s="45">
        <v>18867</v>
      </c>
      <c r="F26" s="45">
        <v>2845</v>
      </c>
      <c r="G26" s="45">
        <v>16022</v>
      </c>
      <c r="H26" s="45">
        <v>-150000</v>
      </c>
      <c r="I26" s="45">
        <v>154194</v>
      </c>
      <c r="J26" s="45">
        <v>546</v>
      </c>
      <c r="K26" s="45">
        <v>11282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244566</v>
      </c>
      <c r="R26" s="45">
        <v>244566</v>
      </c>
      <c r="S26" s="45">
        <v>312874.7945399997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-135327</v>
      </c>
      <c r="E27" s="63">
        <v>-135327</v>
      </c>
      <c r="F27" s="62">
        <v>2845</v>
      </c>
      <c r="G27" s="63">
        <v>-138172</v>
      </c>
      <c r="H27" s="62">
        <v>-150000</v>
      </c>
      <c r="I27" s="62">
        <v>0</v>
      </c>
      <c r="J27" s="62">
        <v>546</v>
      </c>
      <c r="K27" s="62">
        <v>11282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126</v>
      </c>
      <c r="E28" s="75">
        <v>126</v>
      </c>
      <c r="F28" s="74">
        <v>0</v>
      </c>
      <c r="G28" s="75">
        <v>126</v>
      </c>
      <c r="H28" s="124">
        <v>0</v>
      </c>
      <c r="I28" s="74">
        <v>0</v>
      </c>
      <c r="J28" s="74">
        <v>0</v>
      </c>
      <c r="K28" s="74">
        <v>126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-138298</v>
      </c>
      <c r="E29" s="75">
        <v>-138298</v>
      </c>
      <c r="F29" s="74">
        <v>0</v>
      </c>
      <c r="G29" s="75">
        <v>-138298</v>
      </c>
      <c r="H29" s="124">
        <v>-150000</v>
      </c>
      <c r="I29" s="74">
        <v>0</v>
      </c>
      <c r="J29" s="74">
        <v>546</v>
      </c>
      <c r="K29" s="74">
        <v>11156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2845</v>
      </c>
      <c r="E30" s="75">
        <v>2845</v>
      </c>
      <c r="F30" s="74">
        <v>2845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398760</v>
      </c>
      <c r="E31" s="85">
        <v>154194</v>
      </c>
      <c r="F31" s="74">
        <v>0</v>
      </c>
      <c r="G31" s="75">
        <v>154194</v>
      </c>
      <c r="H31" s="124">
        <v>0</v>
      </c>
      <c r="I31" s="74">
        <v>154194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244566</v>
      </c>
      <c r="R31" s="74">
        <v>244566</v>
      </c>
      <c r="S31" s="74">
        <v>312874.7945399997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48931</v>
      </c>
      <c r="E33" s="45">
        <v>-13195</v>
      </c>
      <c r="F33" s="45">
        <v>0</v>
      </c>
      <c r="G33" s="45">
        <v>-13195</v>
      </c>
      <c r="H33" s="45">
        <v>0</v>
      </c>
      <c r="I33" s="45">
        <v>0</v>
      </c>
      <c r="J33" s="45">
        <v>0</v>
      </c>
      <c r="K33" s="45">
        <v>-13195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62126</v>
      </c>
      <c r="R33" s="45">
        <v>56722.91916000005</v>
      </c>
      <c r="S33" s="45">
        <v>14170.499040000024</v>
      </c>
      <c r="T33" s="45">
        <v>5403.080839999951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48931</v>
      </c>
      <c r="E37" s="78">
        <v>-13195</v>
      </c>
      <c r="F37" s="77">
        <v>0</v>
      </c>
      <c r="G37" s="78">
        <v>-13195</v>
      </c>
      <c r="H37" s="126">
        <v>0</v>
      </c>
      <c r="I37" s="77">
        <v>0</v>
      </c>
      <c r="J37" s="77">
        <v>0</v>
      </c>
      <c r="K37" s="77">
        <v>-13195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62126</v>
      </c>
      <c r="R37" s="77">
        <v>56722.91916000005</v>
      </c>
      <c r="S37" s="77">
        <v>14170.499040000024</v>
      </c>
      <c r="T37" s="77">
        <v>5403.080839999951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581653</v>
      </c>
      <c r="E38" s="45">
        <v>473666</v>
      </c>
      <c r="F38" s="45">
        <v>152604</v>
      </c>
      <c r="G38" s="45">
        <v>157000</v>
      </c>
      <c r="H38" s="45">
        <v>63110</v>
      </c>
      <c r="I38" s="45">
        <v>16268</v>
      </c>
      <c r="J38" s="45">
        <v>17235</v>
      </c>
      <c r="K38" s="45">
        <v>60387</v>
      </c>
      <c r="L38" s="45">
        <v>0</v>
      </c>
      <c r="M38" s="45">
        <v>0</v>
      </c>
      <c r="N38" s="45">
        <v>0</v>
      </c>
      <c r="O38" s="45">
        <v>0</v>
      </c>
      <c r="P38" s="45">
        <v>164062</v>
      </c>
      <c r="Q38" s="45">
        <v>107987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35625</v>
      </c>
      <c r="E39" s="63">
        <v>27133</v>
      </c>
      <c r="F39" s="69">
        <v>21003</v>
      </c>
      <c r="G39" s="68">
        <v>13006</v>
      </c>
      <c r="H39" s="69">
        <v>0</v>
      </c>
      <c r="I39" s="69">
        <v>264</v>
      </c>
      <c r="J39" s="69">
        <v>732</v>
      </c>
      <c r="K39" s="69">
        <v>12010</v>
      </c>
      <c r="L39" s="68">
        <v>0</v>
      </c>
      <c r="M39" s="69">
        <v>0</v>
      </c>
      <c r="N39" s="69">
        <v>0</v>
      </c>
      <c r="O39" s="69">
        <v>0</v>
      </c>
      <c r="P39" s="69">
        <v>-6876</v>
      </c>
      <c r="Q39" s="68">
        <v>8492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546028</v>
      </c>
      <c r="E40" s="43">
        <v>446533</v>
      </c>
      <c r="F40" s="67">
        <v>131601</v>
      </c>
      <c r="G40" s="68">
        <v>143994</v>
      </c>
      <c r="H40" s="69">
        <v>63110</v>
      </c>
      <c r="I40" s="67">
        <v>16004</v>
      </c>
      <c r="J40" s="67">
        <v>16503</v>
      </c>
      <c r="K40" s="67">
        <v>48377</v>
      </c>
      <c r="L40" s="68">
        <v>0</v>
      </c>
      <c r="M40" s="67">
        <v>0</v>
      </c>
      <c r="N40" s="67">
        <v>0</v>
      </c>
      <c r="O40" s="67">
        <v>0</v>
      </c>
      <c r="P40" s="67">
        <v>170938</v>
      </c>
      <c r="Q40" s="68">
        <v>99495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5877440.599999994</v>
      </c>
      <c r="E41" s="83">
        <v>5351069.599999994</v>
      </c>
      <c r="F41" s="83">
        <v>266217.6000000015</v>
      </c>
      <c r="G41" s="83">
        <v>185272</v>
      </c>
      <c r="H41" s="83">
        <v>14183</v>
      </c>
      <c r="I41" s="83">
        <v>71001</v>
      </c>
      <c r="J41" s="83">
        <v>33021</v>
      </c>
      <c r="K41" s="83">
        <v>67067</v>
      </c>
      <c r="L41" s="83">
        <v>-103572</v>
      </c>
      <c r="M41" s="83">
        <v>-103316</v>
      </c>
      <c r="N41" s="83">
        <v>-256</v>
      </c>
      <c r="O41" s="83">
        <v>0</v>
      </c>
      <c r="P41" s="83">
        <v>5003152</v>
      </c>
      <c r="Q41" s="83">
        <v>526371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2924</v>
      </c>
      <c r="E46" s="45">
        <v>2924</v>
      </c>
      <c r="F46" s="45">
        <v>0</v>
      </c>
      <c r="G46" s="45">
        <v>2924</v>
      </c>
      <c r="H46" s="45">
        <v>79</v>
      </c>
      <c r="I46" s="45">
        <v>0</v>
      </c>
      <c r="J46" s="45">
        <v>0</v>
      </c>
      <c r="K46" s="45">
        <v>2845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2845</v>
      </c>
      <c r="E47" s="63">
        <v>2845</v>
      </c>
      <c r="F47" s="62">
        <v>0</v>
      </c>
      <c r="G47" s="63">
        <v>2845</v>
      </c>
      <c r="H47" s="62">
        <v>0</v>
      </c>
      <c r="I47" s="62">
        <v>0</v>
      </c>
      <c r="J47" s="62">
        <v>0</v>
      </c>
      <c r="K47" s="62">
        <v>2845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2845</v>
      </c>
      <c r="E49" s="96">
        <v>2845</v>
      </c>
      <c r="F49" s="67">
        <v>0</v>
      </c>
      <c r="G49" s="68">
        <v>2845</v>
      </c>
      <c r="H49" s="69">
        <v>0</v>
      </c>
      <c r="I49" s="67">
        <v>0</v>
      </c>
      <c r="J49" s="67">
        <v>0</v>
      </c>
      <c r="K49" s="67">
        <v>2845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79</v>
      </c>
      <c r="E50" s="43">
        <v>79</v>
      </c>
      <c r="F50" s="67">
        <v>0</v>
      </c>
      <c r="G50" s="68">
        <v>79</v>
      </c>
      <c r="H50" s="69">
        <v>79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154240</v>
      </c>
      <c r="E51" s="45">
        <v>-1978</v>
      </c>
      <c r="F51" s="45">
        <v>-705</v>
      </c>
      <c r="G51" s="45">
        <v>-1273</v>
      </c>
      <c r="H51" s="45">
        <v>-7591</v>
      </c>
      <c r="I51" s="45">
        <v>0</v>
      </c>
      <c r="J51" s="45">
        <v>570</v>
      </c>
      <c r="K51" s="45">
        <v>5748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156218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-7591</v>
      </c>
      <c r="E52" s="63">
        <v>-7591</v>
      </c>
      <c r="F52" s="69">
        <v>0</v>
      </c>
      <c r="G52" s="68">
        <v>-7591</v>
      </c>
      <c r="H52" s="69">
        <v>-7591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161831</v>
      </c>
      <c r="E53" s="43">
        <v>5613</v>
      </c>
      <c r="F53" s="67">
        <v>-705</v>
      </c>
      <c r="G53" s="68">
        <v>6318</v>
      </c>
      <c r="H53" s="69">
        <v>0</v>
      </c>
      <c r="I53" s="67">
        <v>0</v>
      </c>
      <c r="J53" s="67">
        <v>570</v>
      </c>
      <c r="K53" s="67">
        <v>5748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156218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860386.6</v>
      </c>
      <c r="E54" s="45">
        <v>17454.599999999627</v>
      </c>
      <c r="F54" s="45">
        <v>33.60000000000582</v>
      </c>
      <c r="G54" s="45">
        <v>17421</v>
      </c>
      <c r="H54" s="45">
        <v>6139</v>
      </c>
      <c r="I54" s="45">
        <v>0</v>
      </c>
      <c r="J54" s="45">
        <v>0</v>
      </c>
      <c r="K54" s="45">
        <v>11282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842932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860386.6</v>
      </c>
      <c r="E55" s="63">
        <v>17454.599999999627</v>
      </c>
      <c r="F55" s="62">
        <v>33.60000000000582</v>
      </c>
      <c r="G55" s="63">
        <v>17421</v>
      </c>
      <c r="H55" s="62">
        <v>6139</v>
      </c>
      <c r="I55" s="62">
        <v>0</v>
      </c>
      <c r="J55" s="62">
        <v>0</v>
      </c>
      <c r="K55" s="62">
        <v>11282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842932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126</v>
      </c>
      <c r="E56" s="75">
        <v>126</v>
      </c>
      <c r="F56" s="74">
        <v>0</v>
      </c>
      <c r="G56" s="75">
        <v>126</v>
      </c>
      <c r="H56" s="124">
        <v>0</v>
      </c>
      <c r="I56" s="74">
        <v>0</v>
      </c>
      <c r="J56" s="74">
        <v>0</v>
      </c>
      <c r="K56" s="74">
        <v>126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854121.6</v>
      </c>
      <c r="E57" s="75">
        <v>11189.600000000093</v>
      </c>
      <c r="F57" s="74">
        <v>33.60000000000582</v>
      </c>
      <c r="G57" s="75">
        <v>11156</v>
      </c>
      <c r="H57" s="124">
        <v>0</v>
      </c>
      <c r="I57" s="74">
        <v>0</v>
      </c>
      <c r="J57" s="74">
        <v>0</v>
      </c>
      <c r="K57" s="74">
        <v>11156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842932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6139</v>
      </c>
      <c r="E58" s="75">
        <v>6139</v>
      </c>
      <c r="F58" s="74">
        <v>0</v>
      </c>
      <c r="G58" s="75">
        <v>6139</v>
      </c>
      <c r="H58" s="124">
        <v>6139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5443624</v>
      </c>
      <c r="E60" s="45">
        <v>5455978</v>
      </c>
      <c r="F60" s="45">
        <v>392293</v>
      </c>
      <c r="G60" s="45">
        <v>-17520</v>
      </c>
      <c r="H60" s="45">
        <v>-5658</v>
      </c>
      <c r="I60" s="45">
        <v>1333</v>
      </c>
      <c r="J60" s="45">
        <v>0</v>
      </c>
      <c r="K60" s="45">
        <v>-13195</v>
      </c>
      <c r="L60" s="45">
        <v>0</v>
      </c>
      <c r="M60" s="45">
        <v>0</v>
      </c>
      <c r="N60" s="45">
        <v>0</v>
      </c>
      <c r="O60" s="45">
        <v>0</v>
      </c>
      <c r="P60" s="45">
        <v>5081205</v>
      </c>
      <c r="Q60" s="45">
        <v>-12354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4822497</v>
      </c>
      <c r="E61" s="63">
        <v>4779510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4779510</v>
      </c>
      <c r="Q61" s="63">
        <v>42987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4779510</v>
      </c>
      <c r="E62" s="75">
        <v>4779510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4779510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42987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42987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621127</v>
      </c>
      <c r="E64" s="78">
        <v>676468</v>
      </c>
      <c r="F64" s="77">
        <v>392293</v>
      </c>
      <c r="G64" s="78">
        <v>-17520</v>
      </c>
      <c r="H64" s="126">
        <v>-5658</v>
      </c>
      <c r="I64" s="77">
        <v>1333</v>
      </c>
      <c r="J64" s="77">
        <v>0</v>
      </c>
      <c r="K64" s="77">
        <v>-13195</v>
      </c>
      <c r="L64" s="78">
        <v>0</v>
      </c>
      <c r="M64" s="77">
        <v>0</v>
      </c>
      <c r="N64" s="77">
        <v>0</v>
      </c>
      <c r="O64" s="77">
        <v>0</v>
      </c>
      <c r="P64" s="77">
        <v>301695</v>
      </c>
      <c r="Q64" s="78">
        <v>-55341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-583734</v>
      </c>
      <c r="E65" s="45">
        <v>-123309</v>
      </c>
      <c r="F65" s="45">
        <v>-125404</v>
      </c>
      <c r="G65" s="45">
        <v>183720</v>
      </c>
      <c r="H65" s="45">
        <v>21214</v>
      </c>
      <c r="I65" s="45">
        <v>69668</v>
      </c>
      <c r="J65" s="45">
        <v>32451</v>
      </c>
      <c r="K65" s="45">
        <v>60387</v>
      </c>
      <c r="L65" s="45">
        <v>-103572</v>
      </c>
      <c r="M65" s="45">
        <v>-103316</v>
      </c>
      <c r="N65" s="45">
        <v>-256</v>
      </c>
      <c r="O65" s="45">
        <v>0</v>
      </c>
      <c r="P65" s="45">
        <v>-78053</v>
      </c>
      <c r="Q65" s="45">
        <v>-460425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66788</v>
      </c>
      <c r="E66" s="63">
        <v>51556</v>
      </c>
      <c r="F66" s="69">
        <v>34591</v>
      </c>
      <c r="G66" s="68">
        <v>25304</v>
      </c>
      <c r="H66" s="69">
        <v>15332</v>
      </c>
      <c r="I66" s="69">
        <v>-1164</v>
      </c>
      <c r="J66" s="69">
        <v>-874</v>
      </c>
      <c r="K66" s="69">
        <v>12010</v>
      </c>
      <c r="L66" s="68">
        <v>0</v>
      </c>
      <c r="M66" s="69">
        <v>0</v>
      </c>
      <c r="N66" s="69">
        <v>0</v>
      </c>
      <c r="O66" s="69">
        <v>0</v>
      </c>
      <c r="P66" s="69">
        <v>-8339</v>
      </c>
      <c r="Q66" s="68">
        <v>15232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-650522</v>
      </c>
      <c r="E67" s="43">
        <v>-174865</v>
      </c>
      <c r="F67" s="67">
        <v>-159995</v>
      </c>
      <c r="G67" s="68">
        <v>158416</v>
      </c>
      <c r="H67" s="69">
        <v>5882</v>
      </c>
      <c r="I67" s="67">
        <v>70832</v>
      </c>
      <c r="J67" s="67">
        <v>33325</v>
      </c>
      <c r="K67" s="67">
        <v>48377</v>
      </c>
      <c r="L67" s="68">
        <v>-103572</v>
      </c>
      <c r="M67" s="67">
        <v>-103316</v>
      </c>
      <c r="N67" s="67">
        <v>-256</v>
      </c>
      <c r="O67" s="67">
        <v>0</v>
      </c>
      <c r="P67" s="67">
        <v>-69714</v>
      </c>
      <c r="Q67" s="68">
        <v>-475657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-9185726.599999994</v>
      </c>
      <c r="E68" s="100">
        <v>-9853662.599999994</v>
      </c>
      <c r="F68" s="100">
        <v>18285.39999999851</v>
      </c>
      <c r="G68" s="100">
        <v>-5594397</v>
      </c>
      <c r="H68" s="100">
        <v>-5699007</v>
      </c>
      <c r="I68" s="100">
        <v>114685</v>
      </c>
      <c r="J68" s="100">
        <v>-10075</v>
      </c>
      <c r="K68" s="100">
        <v>0</v>
      </c>
      <c r="L68" s="100">
        <v>549533</v>
      </c>
      <c r="M68" s="100">
        <v>549277</v>
      </c>
      <c r="N68" s="100">
        <v>256</v>
      </c>
      <c r="O68" s="100">
        <v>0</v>
      </c>
      <c r="P68" s="100">
        <v>-4827084</v>
      </c>
      <c r="Q68" s="104">
        <v>667936</v>
      </c>
      <c r="R68" s="104">
        <v>870833.5417199992</v>
      </c>
      <c r="S68" s="104">
        <v>704294.2573900009</v>
      </c>
      <c r="T68" s="104">
        <v>215486.46268000058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-109814.97709619597</v>
      </c>
      <c r="E82" s="34">
        <v>-149458.70676492067</v>
      </c>
      <c r="F82" s="34">
        <v>9443.769501427338</v>
      </c>
      <c r="G82" s="34">
        <v>-179550.05642966207</v>
      </c>
      <c r="H82" s="34">
        <v>-188701.58666932216</v>
      </c>
      <c r="I82" s="34">
        <v>6163.6460200491265</v>
      </c>
      <c r="J82" s="34">
        <v>761.6676624842329</v>
      </c>
      <c r="K82" s="34">
        <v>2226.216557126734</v>
      </c>
      <c r="L82" s="34">
        <v>14803.193254995684</v>
      </c>
      <c r="M82" s="34">
        <v>14803.193254995684</v>
      </c>
      <c r="N82" s="34">
        <v>0</v>
      </c>
      <c r="O82" s="34">
        <v>0</v>
      </c>
      <c r="P82" s="34">
        <v>5844.386908318395</v>
      </c>
      <c r="Q82" s="34">
        <v>39643.729668724685</v>
      </c>
      <c r="R82" s="34">
        <v>28906.377936665973</v>
      </c>
      <c r="S82" s="34">
        <v>23378.28644327162</v>
      </c>
      <c r="T82" s="34">
        <v>7152.840160658587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63080.06373232423</v>
      </c>
      <c r="E86" s="45">
        <v>61871.34037044413</v>
      </c>
      <c r="F86" s="45">
        <v>0</v>
      </c>
      <c r="G86" s="45">
        <v>61871.34037044413</v>
      </c>
      <c r="H86" s="45">
        <v>61871.34037044413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1208.7233618801035</v>
      </c>
      <c r="R86" s="45">
        <v>1208.881730067054</v>
      </c>
      <c r="S86" s="45">
        <v>-4453.552762065988</v>
      </c>
      <c r="T86" s="45">
        <v>-0.1582221337051051</v>
      </c>
    </row>
    <row r="87" spans="1:20" ht="12.75">
      <c r="A87" s="46" t="s">
        <v>67</v>
      </c>
      <c r="B87" s="36" t="s">
        <v>143</v>
      </c>
      <c r="C87" s="37">
        <v>6</v>
      </c>
      <c r="D87" s="109">
        <v>96.19597689703247</v>
      </c>
      <c r="E87" s="39">
        <v>94.03837217021841</v>
      </c>
      <c r="F87" s="38">
        <v>0</v>
      </c>
      <c r="G87" s="39">
        <v>94.03837217021841</v>
      </c>
      <c r="H87" s="122">
        <v>94.03837217021841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2.1576047268140477</v>
      </c>
      <c r="R87" s="38">
        <v>2.315972913762199</v>
      </c>
      <c r="S87" s="38">
        <v>-0.48458939122352807</v>
      </c>
      <c r="T87" s="38">
        <v>-0.1582221337051051</v>
      </c>
    </row>
    <row r="88" spans="1:20" ht="12.75">
      <c r="A88" s="47" t="s">
        <v>68</v>
      </c>
      <c r="B88" s="48" t="s">
        <v>144</v>
      </c>
      <c r="C88" s="49">
        <v>7</v>
      </c>
      <c r="D88" s="110">
        <v>8262.065989510722</v>
      </c>
      <c r="E88" s="51">
        <v>8250.846444931289</v>
      </c>
      <c r="F88" s="50">
        <v>0</v>
      </c>
      <c r="G88" s="51">
        <v>8250.846444931289</v>
      </c>
      <c r="H88" s="52">
        <v>8250.846444931289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11.219544579433048</v>
      </c>
      <c r="R88" s="52">
        <v>11.219544579433048</v>
      </c>
      <c r="S88" s="50">
        <v>17.866714797849035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54721.80176591648</v>
      </c>
      <c r="E89" s="58">
        <v>53526.455553342625</v>
      </c>
      <c r="F89" s="57">
        <v>0</v>
      </c>
      <c r="G89" s="58">
        <v>53526.455553342625</v>
      </c>
      <c r="H89" s="59">
        <v>53526.455553342625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1195.3462125738565</v>
      </c>
      <c r="R89" s="57">
        <v>1195.3462125738565</v>
      </c>
      <c r="S89" s="57">
        <v>-4470.934887472615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-203429.96083117573</v>
      </c>
      <c r="E90" s="45">
        <v>-228100.14605324305</v>
      </c>
      <c r="F90" s="45">
        <v>4215.096594303924</v>
      </c>
      <c r="G90" s="45">
        <v>-247118.43590254264</v>
      </c>
      <c r="H90" s="45">
        <v>-247718.21682267808</v>
      </c>
      <c r="I90" s="45">
        <v>505.344220938724</v>
      </c>
      <c r="J90" s="45">
        <v>0</v>
      </c>
      <c r="K90" s="45">
        <v>94.43669919670715</v>
      </c>
      <c r="L90" s="45">
        <v>14803.193254995684</v>
      </c>
      <c r="M90" s="45">
        <v>14803.193254995684</v>
      </c>
      <c r="N90" s="45">
        <v>0</v>
      </c>
      <c r="O90" s="45">
        <v>0</v>
      </c>
      <c r="P90" s="45">
        <v>0</v>
      </c>
      <c r="Q90" s="45">
        <v>24670.185222067317</v>
      </c>
      <c r="R90" s="45">
        <v>17696.536266347983</v>
      </c>
      <c r="S90" s="45">
        <v>16975.924262099204</v>
      </c>
      <c r="T90" s="45">
        <v>6973.648955719332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-203432.58315076676</v>
      </c>
      <c r="E91" s="63">
        <v>-228102.76837283408</v>
      </c>
      <c r="F91" s="62">
        <v>4215.096594303924</v>
      </c>
      <c r="G91" s="63">
        <v>-247121.0582221337</v>
      </c>
      <c r="H91" s="62">
        <v>-247720.83914226913</v>
      </c>
      <c r="I91" s="62">
        <v>505.344220938724</v>
      </c>
      <c r="J91" s="62">
        <v>0</v>
      </c>
      <c r="K91" s="62">
        <v>94.43669919670715</v>
      </c>
      <c r="L91" s="63">
        <v>14803.193254995684</v>
      </c>
      <c r="M91" s="62">
        <v>14803.193254995684</v>
      </c>
      <c r="N91" s="62">
        <v>0</v>
      </c>
      <c r="O91" s="62">
        <v>0</v>
      </c>
      <c r="P91" s="62">
        <v>0</v>
      </c>
      <c r="Q91" s="63">
        <v>24670.185222067317</v>
      </c>
      <c r="R91" s="62">
        <v>17696.536266347983</v>
      </c>
      <c r="S91" s="62">
        <v>16975.924262099204</v>
      </c>
      <c r="T91" s="62">
        <v>6973.648955719332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-18827.789948881364</v>
      </c>
      <c r="E92" s="75">
        <v>-20253.767509792204</v>
      </c>
      <c r="F92" s="67">
        <v>0</v>
      </c>
      <c r="G92" s="68">
        <v>4465.079997344486</v>
      </c>
      <c r="H92" s="69">
        <v>4465.079997344486</v>
      </c>
      <c r="I92" s="67">
        <v>0</v>
      </c>
      <c r="J92" s="67">
        <v>0</v>
      </c>
      <c r="K92" s="67">
        <v>0</v>
      </c>
      <c r="L92" s="68">
        <v>-24718.847507136692</v>
      </c>
      <c r="M92" s="67">
        <v>-24718.847507136692</v>
      </c>
      <c r="N92" s="67">
        <v>0</v>
      </c>
      <c r="O92" s="67">
        <v>0</v>
      </c>
      <c r="P92" s="67">
        <v>0</v>
      </c>
      <c r="Q92" s="68">
        <v>1425.977560910841</v>
      </c>
      <c r="R92" s="69">
        <v>1425.977560910841</v>
      </c>
      <c r="S92" s="67">
        <v>-365.57022903804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-184604.79320188542</v>
      </c>
      <c r="E93" s="96">
        <v>-207849.00086304187</v>
      </c>
      <c r="F93" s="67">
        <v>4215.096594303924</v>
      </c>
      <c r="G93" s="68">
        <v>-251586.1382194782</v>
      </c>
      <c r="H93" s="69">
        <v>-252185.9191396136</v>
      </c>
      <c r="I93" s="67">
        <v>505.344220938724</v>
      </c>
      <c r="J93" s="67">
        <v>0</v>
      </c>
      <c r="K93" s="67">
        <v>94.43669919670715</v>
      </c>
      <c r="L93" s="68">
        <v>39522.040762132376</v>
      </c>
      <c r="M93" s="67">
        <v>39522.040762132376</v>
      </c>
      <c r="N93" s="67">
        <v>0</v>
      </c>
      <c r="O93" s="67">
        <v>0</v>
      </c>
      <c r="P93" s="67">
        <v>0</v>
      </c>
      <c r="Q93" s="68">
        <v>23244.207661156473</v>
      </c>
      <c r="R93" s="69">
        <v>16270.558705437143</v>
      </c>
      <c r="S93" s="67">
        <v>17341.49449113723</v>
      </c>
      <c r="T93" s="67">
        <v>6973.648955719332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2.6223195910509194</v>
      </c>
      <c r="E94" s="43">
        <v>2.6223195910509194</v>
      </c>
      <c r="F94" s="67">
        <v>0</v>
      </c>
      <c r="G94" s="68">
        <v>2.6223195910509194</v>
      </c>
      <c r="H94" s="69">
        <v>2.6223195910509194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858.9922326229835</v>
      </c>
      <c r="E95" s="45">
        <v>858.9922326229835</v>
      </c>
      <c r="F95" s="45">
        <v>68.7114120693089</v>
      </c>
      <c r="G95" s="45">
        <v>391.7546305516829</v>
      </c>
      <c r="H95" s="45">
        <v>29.509393879041358</v>
      </c>
      <c r="I95" s="45">
        <v>0</v>
      </c>
      <c r="J95" s="45">
        <v>171.44659098453164</v>
      </c>
      <c r="K95" s="45">
        <v>190.79864568810993</v>
      </c>
      <c r="L95" s="45">
        <v>0</v>
      </c>
      <c r="M95" s="45">
        <v>0</v>
      </c>
      <c r="N95" s="45">
        <v>0</v>
      </c>
      <c r="O95" s="45">
        <v>0</v>
      </c>
      <c r="P95" s="45">
        <v>398.5261900019916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152.36008763194582</v>
      </c>
      <c r="E96" s="63">
        <v>152.36008763194582</v>
      </c>
      <c r="F96" s="69">
        <v>-15.50156011418708</v>
      </c>
      <c r="G96" s="68">
        <v>169.62092544645822</v>
      </c>
      <c r="H96" s="69">
        <v>0</v>
      </c>
      <c r="I96" s="69">
        <v>0</v>
      </c>
      <c r="J96" s="69">
        <v>169.62092544645822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-1.7592777003253004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706.6321449910376</v>
      </c>
      <c r="E97" s="43">
        <v>706.6321449910376</v>
      </c>
      <c r="F97" s="67">
        <v>84.21297218349598</v>
      </c>
      <c r="G97" s="68">
        <v>222.13370510522472</v>
      </c>
      <c r="H97" s="69">
        <v>29.509393879041358</v>
      </c>
      <c r="I97" s="67">
        <v>0</v>
      </c>
      <c r="J97" s="67">
        <v>1.8256655380734248</v>
      </c>
      <c r="K97" s="67">
        <v>190.79864568810993</v>
      </c>
      <c r="L97" s="68">
        <v>0</v>
      </c>
      <c r="M97" s="67">
        <v>0</v>
      </c>
      <c r="N97" s="67">
        <v>0</v>
      </c>
      <c r="O97" s="67">
        <v>0</v>
      </c>
      <c r="P97" s="67">
        <v>400.2854677023169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8744.373630750846</v>
      </c>
      <c r="E98" s="45">
        <v>626.2696673969328</v>
      </c>
      <c r="F98" s="45">
        <v>94.43669919670715</v>
      </c>
      <c r="G98" s="45">
        <v>531.8329682002257</v>
      </c>
      <c r="H98" s="45">
        <v>-4979.08783110934</v>
      </c>
      <c r="I98" s="45">
        <v>5118.3031268671575</v>
      </c>
      <c r="J98" s="45">
        <v>18.123879705238</v>
      </c>
      <c r="K98" s="45">
        <v>374.4937927371705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8118.103963353913</v>
      </c>
      <c r="R98" s="45">
        <v>8118.103963353913</v>
      </c>
      <c r="S98" s="45">
        <v>10385.540547699651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-4492.033459470224</v>
      </c>
      <c r="E99" s="63">
        <v>-4492.033459470224</v>
      </c>
      <c r="F99" s="62">
        <v>94.43669919670715</v>
      </c>
      <c r="G99" s="63">
        <v>-4586.470158666932</v>
      </c>
      <c r="H99" s="62">
        <v>-4979.08783110934</v>
      </c>
      <c r="I99" s="62">
        <v>0</v>
      </c>
      <c r="J99" s="62">
        <v>18.123879705238</v>
      </c>
      <c r="K99" s="62">
        <v>374.4937927371705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4.182433778131846</v>
      </c>
      <c r="E100" s="75">
        <v>4.182433778131846</v>
      </c>
      <c r="F100" s="74">
        <v>0</v>
      </c>
      <c r="G100" s="75">
        <v>4.182433778131846</v>
      </c>
      <c r="H100" s="124">
        <v>0</v>
      </c>
      <c r="I100" s="74">
        <v>0</v>
      </c>
      <c r="J100" s="74">
        <v>0</v>
      </c>
      <c r="K100" s="74">
        <v>4.182433778131846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-4590.652592445064</v>
      </c>
      <c r="E101" s="75">
        <v>-4590.652592445064</v>
      </c>
      <c r="F101" s="74">
        <v>0</v>
      </c>
      <c r="G101" s="75">
        <v>-4590.652592445064</v>
      </c>
      <c r="H101" s="124">
        <v>-4979.08783110934</v>
      </c>
      <c r="I101" s="74">
        <v>0</v>
      </c>
      <c r="J101" s="74">
        <v>18.123879705238</v>
      </c>
      <c r="K101" s="74">
        <v>370.31135895903867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94.43669919670715</v>
      </c>
      <c r="E102" s="75">
        <v>94.43669919670715</v>
      </c>
      <c r="F102" s="74">
        <v>94.43669919670715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13236.407090221071</v>
      </c>
      <c r="E103" s="85">
        <v>5118.3031268671575</v>
      </c>
      <c r="F103" s="74">
        <v>0</v>
      </c>
      <c r="G103" s="75">
        <v>5118.3031268671575</v>
      </c>
      <c r="H103" s="124">
        <v>0</v>
      </c>
      <c r="I103" s="74">
        <v>5118.3031268671575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8118.103963353913</v>
      </c>
      <c r="R103" s="74">
        <v>8118.103963353913</v>
      </c>
      <c r="S103" s="74">
        <v>10385.540547699651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1624.211644426741</v>
      </c>
      <c r="E105" s="45">
        <v>-437.99375954325166</v>
      </c>
      <c r="F105" s="45">
        <v>0</v>
      </c>
      <c r="G105" s="45">
        <v>-437.99375954325166</v>
      </c>
      <c r="H105" s="45">
        <v>0</v>
      </c>
      <c r="I105" s="45">
        <v>0</v>
      </c>
      <c r="J105" s="45">
        <v>0</v>
      </c>
      <c r="K105" s="45">
        <v>-437.99375954325166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2062.2054039699924</v>
      </c>
      <c r="R105" s="45">
        <v>1882.855976897034</v>
      </c>
      <c r="S105" s="45">
        <v>470.3743955387381</v>
      </c>
      <c r="T105" s="45">
        <v>179.3494270729586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1624.211644426741</v>
      </c>
      <c r="E109" s="78">
        <v>-437.99375954325166</v>
      </c>
      <c r="F109" s="77">
        <v>0</v>
      </c>
      <c r="G109" s="78">
        <v>-437.99375954325166</v>
      </c>
      <c r="H109" s="126">
        <v>0</v>
      </c>
      <c r="I109" s="77">
        <v>0</v>
      </c>
      <c r="J109" s="77">
        <v>0</v>
      </c>
      <c r="K109" s="77">
        <v>-437.99375954325166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2062.2054039699924</v>
      </c>
      <c r="R109" s="77">
        <v>1882.855976897034</v>
      </c>
      <c r="S109" s="77">
        <v>470.3743955387381</v>
      </c>
      <c r="T109" s="77">
        <v>179.3494270729586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19307.34249485494</v>
      </c>
      <c r="E110" s="45">
        <v>15722.83077740158</v>
      </c>
      <c r="F110" s="45">
        <v>5065.524795857399</v>
      </c>
      <c r="G110" s="45">
        <v>5211.445263227776</v>
      </c>
      <c r="H110" s="45">
        <v>2094.8682201420697</v>
      </c>
      <c r="I110" s="45">
        <v>539.998672243245</v>
      </c>
      <c r="J110" s="45">
        <v>572.0971917944632</v>
      </c>
      <c r="K110" s="45">
        <v>2004.4811790479982</v>
      </c>
      <c r="L110" s="45">
        <v>0</v>
      </c>
      <c r="M110" s="45">
        <v>0</v>
      </c>
      <c r="N110" s="45">
        <v>0</v>
      </c>
      <c r="O110" s="45">
        <v>0</v>
      </c>
      <c r="P110" s="45">
        <v>5445.860718316404</v>
      </c>
      <c r="Q110" s="45">
        <v>3584.5117174533625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1182.5333598884683</v>
      </c>
      <c r="E111" s="63">
        <v>900.6506008099316</v>
      </c>
      <c r="F111" s="69">
        <v>697.1718781119299</v>
      </c>
      <c r="G111" s="68">
        <v>431.72010887605387</v>
      </c>
      <c r="H111" s="69">
        <v>0</v>
      </c>
      <c r="I111" s="69">
        <v>8.763194582752439</v>
      </c>
      <c r="J111" s="69">
        <v>24.29794861581358</v>
      </c>
      <c r="K111" s="69">
        <v>398.65896567748786</v>
      </c>
      <c r="L111" s="68">
        <v>0</v>
      </c>
      <c r="M111" s="69">
        <v>0</v>
      </c>
      <c r="N111" s="69">
        <v>0</v>
      </c>
      <c r="O111" s="69">
        <v>0</v>
      </c>
      <c r="P111" s="69">
        <v>-228.24138617805218</v>
      </c>
      <c r="Q111" s="68">
        <v>281.8827590785368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18124.809134966472</v>
      </c>
      <c r="E112" s="43">
        <v>14822.180176591648</v>
      </c>
      <c r="F112" s="67">
        <v>4368.352917745468</v>
      </c>
      <c r="G112" s="68">
        <v>4779.725154351722</v>
      </c>
      <c r="H112" s="69">
        <v>2094.8682201420697</v>
      </c>
      <c r="I112" s="67">
        <v>531.2354776604926</v>
      </c>
      <c r="J112" s="67">
        <v>547.7992431786497</v>
      </c>
      <c r="K112" s="67">
        <v>1605.8222133705106</v>
      </c>
      <c r="L112" s="68">
        <v>0</v>
      </c>
      <c r="M112" s="67">
        <v>0</v>
      </c>
      <c r="N112" s="67">
        <v>0</v>
      </c>
      <c r="O112" s="67">
        <v>0</v>
      </c>
      <c r="P112" s="67">
        <v>5674.102104494456</v>
      </c>
      <c r="Q112" s="68">
        <v>3302.6289583748257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195095.28646351967</v>
      </c>
      <c r="E113" s="83">
        <v>177622.97019186066</v>
      </c>
      <c r="F113" s="83">
        <v>8836.80541724761</v>
      </c>
      <c r="G113" s="83">
        <v>6149.903737635265</v>
      </c>
      <c r="H113" s="83">
        <v>470.7893513908252</v>
      </c>
      <c r="I113" s="83">
        <v>2356.8014339772953</v>
      </c>
      <c r="J113" s="83">
        <v>1096.0963951404103</v>
      </c>
      <c r="K113" s="83">
        <v>2226.216557126734</v>
      </c>
      <c r="L113" s="83">
        <v>-3437.9605656243775</v>
      </c>
      <c r="M113" s="83">
        <v>-3429.4629223926177</v>
      </c>
      <c r="N113" s="83">
        <v>-8.497643231759941</v>
      </c>
      <c r="O113" s="83">
        <v>0</v>
      </c>
      <c r="P113" s="83">
        <v>166074.2216026024</v>
      </c>
      <c r="Q113" s="83">
        <v>17472.31627165903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97.05901878775808</v>
      </c>
      <c r="E118" s="45">
        <v>97.05901878775808</v>
      </c>
      <c r="F118" s="45">
        <v>0</v>
      </c>
      <c r="G118" s="45">
        <v>97.05901878775808</v>
      </c>
      <c r="H118" s="45">
        <v>2.6223195910509194</v>
      </c>
      <c r="I118" s="45">
        <v>0</v>
      </c>
      <c r="J118" s="45">
        <v>0</v>
      </c>
      <c r="K118" s="45">
        <v>94.43669919670715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94.43669919670715</v>
      </c>
      <c r="E119" s="63">
        <v>94.43669919670715</v>
      </c>
      <c r="F119" s="62">
        <v>0</v>
      </c>
      <c r="G119" s="63">
        <v>94.43669919670715</v>
      </c>
      <c r="H119" s="62">
        <v>0</v>
      </c>
      <c r="I119" s="62">
        <v>0</v>
      </c>
      <c r="J119" s="62">
        <v>0</v>
      </c>
      <c r="K119" s="62">
        <v>94.43669919670715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94.43669919670715</v>
      </c>
      <c r="E121" s="96">
        <v>94.43669919670715</v>
      </c>
      <c r="F121" s="67">
        <v>0</v>
      </c>
      <c r="G121" s="68">
        <v>94.43669919670715</v>
      </c>
      <c r="H121" s="69">
        <v>0</v>
      </c>
      <c r="I121" s="67">
        <v>0</v>
      </c>
      <c r="J121" s="67">
        <v>0</v>
      </c>
      <c r="K121" s="67">
        <v>94.43669919670715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2.6223195910509194</v>
      </c>
      <c r="E122" s="43">
        <v>2.6223195910509194</v>
      </c>
      <c r="F122" s="67">
        <v>0</v>
      </c>
      <c r="G122" s="68">
        <v>2.6223195910509194</v>
      </c>
      <c r="H122" s="69">
        <v>2.6223195910509194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5119.830047135365</v>
      </c>
      <c r="E123" s="45">
        <v>-65.65757153289518</v>
      </c>
      <c r="F123" s="45">
        <v>-23.4017128062139</v>
      </c>
      <c r="G123" s="45">
        <v>-42.25585872668127</v>
      </c>
      <c r="H123" s="45">
        <v>-251.9750381730067</v>
      </c>
      <c r="I123" s="45">
        <v>0</v>
      </c>
      <c r="J123" s="45">
        <v>18.920533758215495</v>
      </c>
      <c r="K123" s="45">
        <v>190.79864568810993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5185.4876186682595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-251.9750381730067</v>
      </c>
      <c r="E124" s="63">
        <v>-251.9750381730067</v>
      </c>
      <c r="F124" s="69">
        <v>0</v>
      </c>
      <c r="G124" s="68">
        <v>-251.9750381730067</v>
      </c>
      <c r="H124" s="69">
        <v>-251.9750381730067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5371.805085308371</v>
      </c>
      <c r="E125" s="43">
        <v>186.31746664011152</v>
      </c>
      <c r="F125" s="67">
        <v>-23.4017128062139</v>
      </c>
      <c r="G125" s="68">
        <v>209.71917944632543</v>
      </c>
      <c r="H125" s="69">
        <v>0</v>
      </c>
      <c r="I125" s="67">
        <v>0</v>
      </c>
      <c r="J125" s="67">
        <v>18.920533758215495</v>
      </c>
      <c r="K125" s="67">
        <v>190.79864568810993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5185.4876186682595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28559.603000730254</v>
      </c>
      <c r="E126" s="45">
        <v>579.3865763791949</v>
      </c>
      <c r="F126" s="45">
        <v>1.1153156741686856</v>
      </c>
      <c r="G126" s="45">
        <v>578.2712607050388</v>
      </c>
      <c r="H126" s="45">
        <v>203.7774679678683</v>
      </c>
      <c r="I126" s="45">
        <v>0</v>
      </c>
      <c r="J126" s="45">
        <v>0</v>
      </c>
      <c r="K126" s="45">
        <v>374.4937927371705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27980.216424351056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28559.603000730254</v>
      </c>
      <c r="E127" s="63">
        <v>579.3865763791949</v>
      </c>
      <c r="F127" s="62">
        <v>1.1153156741686856</v>
      </c>
      <c r="G127" s="63">
        <v>578.2712607050388</v>
      </c>
      <c r="H127" s="62">
        <v>203.7774679678683</v>
      </c>
      <c r="I127" s="62">
        <v>0</v>
      </c>
      <c r="J127" s="62">
        <v>0</v>
      </c>
      <c r="K127" s="62">
        <v>374.4937927371705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27980.216424351056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4.182433778131846</v>
      </c>
      <c r="E128" s="75">
        <v>4.182433778131846</v>
      </c>
      <c r="F128" s="74">
        <v>0</v>
      </c>
      <c r="G128" s="75">
        <v>4.182433778131846</v>
      </c>
      <c r="H128" s="124">
        <v>0</v>
      </c>
      <c r="I128" s="74">
        <v>0</v>
      </c>
      <c r="J128" s="74">
        <v>0</v>
      </c>
      <c r="K128" s="74">
        <v>4.182433778131846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28351.64309898426</v>
      </c>
      <c r="E129" s="75">
        <v>371.42667463321027</v>
      </c>
      <c r="F129" s="74">
        <v>1.1153156741686856</v>
      </c>
      <c r="G129" s="75">
        <v>370.31135895903867</v>
      </c>
      <c r="H129" s="124">
        <v>0</v>
      </c>
      <c r="I129" s="74">
        <v>0</v>
      </c>
      <c r="J129" s="74">
        <v>0</v>
      </c>
      <c r="K129" s="74">
        <v>370.31135895903867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27980.216424351056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203.7774679678683</v>
      </c>
      <c r="E130" s="75">
        <v>203.7774679678683</v>
      </c>
      <c r="F130" s="74">
        <v>0</v>
      </c>
      <c r="G130" s="75">
        <v>203.7774679678683</v>
      </c>
      <c r="H130" s="124">
        <v>203.7774679678683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180695.21343689834</v>
      </c>
      <c r="E132" s="45">
        <v>181105.2911106685</v>
      </c>
      <c r="F132" s="45">
        <v>13021.74201686251</v>
      </c>
      <c r="G132" s="45">
        <v>-581.557458673571</v>
      </c>
      <c r="H132" s="45">
        <v>-187.81119298944432</v>
      </c>
      <c r="I132" s="45">
        <v>44.24749385912501</v>
      </c>
      <c r="J132" s="45">
        <v>0</v>
      </c>
      <c r="K132" s="45">
        <v>-437.99375954325166</v>
      </c>
      <c r="L132" s="45">
        <v>0</v>
      </c>
      <c r="M132" s="45">
        <v>0</v>
      </c>
      <c r="N132" s="45">
        <v>0</v>
      </c>
      <c r="O132" s="45">
        <v>0</v>
      </c>
      <c r="P132" s="45">
        <v>168665.10655247958</v>
      </c>
      <c r="Q132" s="45">
        <v>-410.0776737701653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160077.57418840867</v>
      </c>
      <c r="E133" s="63">
        <v>158650.66719776936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158650.66719776936</v>
      </c>
      <c r="Q133" s="63">
        <v>1426.906990639315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158650.66719776936</v>
      </c>
      <c r="E134" s="75">
        <v>158650.66719776936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158650.66719776936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1426.906990639315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1426.906990639315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20617.639248489675</v>
      </c>
      <c r="E136" s="78">
        <v>22454.623912899155</v>
      </c>
      <c r="F136" s="77">
        <v>13021.74201686251</v>
      </c>
      <c r="G136" s="78">
        <v>-581.557458673571</v>
      </c>
      <c r="H136" s="126">
        <v>-187.81119298944432</v>
      </c>
      <c r="I136" s="77">
        <v>44.24749385912501</v>
      </c>
      <c r="J136" s="77">
        <v>0</v>
      </c>
      <c r="K136" s="77">
        <v>-437.99375954325166</v>
      </c>
      <c r="L136" s="78">
        <v>0</v>
      </c>
      <c r="M136" s="77">
        <v>0</v>
      </c>
      <c r="N136" s="77">
        <v>0</v>
      </c>
      <c r="O136" s="77">
        <v>0</v>
      </c>
      <c r="P136" s="77">
        <v>10014.439354710217</v>
      </c>
      <c r="Q136" s="78">
        <v>-1836.98466440948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-19376.419040031866</v>
      </c>
      <c r="E137" s="45">
        <v>-4093.1089424417446</v>
      </c>
      <c r="F137" s="45">
        <v>-4162.650202482905</v>
      </c>
      <c r="G137" s="45">
        <v>6098.38677554272</v>
      </c>
      <c r="H137" s="45">
        <v>704.175794994357</v>
      </c>
      <c r="I137" s="45">
        <v>2312.5539401181704</v>
      </c>
      <c r="J137" s="45">
        <v>1077.1758613821946</v>
      </c>
      <c r="K137" s="45">
        <v>2004.4811790479982</v>
      </c>
      <c r="L137" s="45">
        <v>-3437.9605656243775</v>
      </c>
      <c r="M137" s="45">
        <v>-3429.4629223926177</v>
      </c>
      <c r="N137" s="45">
        <v>-8.497643231759941</v>
      </c>
      <c r="O137" s="45">
        <v>0</v>
      </c>
      <c r="P137" s="45">
        <v>-2590.8849498771824</v>
      </c>
      <c r="Q137" s="45">
        <v>-15283.310097590122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2216.955453760871</v>
      </c>
      <c r="E138" s="63">
        <v>1711.3456814711544</v>
      </c>
      <c r="F138" s="69">
        <v>1148.2108477726879</v>
      </c>
      <c r="G138" s="68">
        <v>839.9389231892717</v>
      </c>
      <c r="H138" s="69">
        <v>508.92916417712274</v>
      </c>
      <c r="I138" s="69">
        <v>-38.637721569408484</v>
      </c>
      <c r="J138" s="69">
        <v>-29.011485095930425</v>
      </c>
      <c r="K138" s="69">
        <v>398.65896567748786</v>
      </c>
      <c r="L138" s="68">
        <v>0</v>
      </c>
      <c r="M138" s="69">
        <v>0</v>
      </c>
      <c r="N138" s="69">
        <v>0</v>
      </c>
      <c r="O138" s="69">
        <v>0</v>
      </c>
      <c r="P138" s="69">
        <v>-276.80408949080527</v>
      </c>
      <c r="Q138" s="68">
        <v>505.6097722897165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-21593.374493792737</v>
      </c>
      <c r="E139" s="43">
        <v>-5804.454623912899</v>
      </c>
      <c r="F139" s="67">
        <v>-5310.861050255593</v>
      </c>
      <c r="G139" s="68">
        <v>5258.447852353449</v>
      </c>
      <c r="H139" s="69">
        <v>195.24663081723426</v>
      </c>
      <c r="I139" s="67">
        <v>2351.1916616875787</v>
      </c>
      <c r="J139" s="67">
        <v>1106.1873464781252</v>
      </c>
      <c r="K139" s="67">
        <v>1605.8222133705106</v>
      </c>
      <c r="L139" s="68">
        <v>-3437.9605656243775</v>
      </c>
      <c r="M139" s="67">
        <v>-3429.4629223926177</v>
      </c>
      <c r="N139" s="67">
        <v>-8.497643231759941</v>
      </c>
      <c r="O139" s="67">
        <v>0</v>
      </c>
      <c r="P139" s="67">
        <v>-2314.080860386377</v>
      </c>
      <c r="Q139" s="68">
        <v>-15788.919869879837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-304910.26355971565</v>
      </c>
      <c r="E140" s="100">
        <v>-327081.6769567813</v>
      </c>
      <c r="F140" s="100">
        <v>606.9640841797287</v>
      </c>
      <c r="G140" s="100">
        <v>-185699.96016729734</v>
      </c>
      <c r="H140" s="100">
        <v>-189172.376020713</v>
      </c>
      <c r="I140" s="100">
        <v>3806.8445860718316</v>
      </c>
      <c r="J140" s="100">
        <v>-334.4287326561774</v>
      </c>
      <c r="K140" s="100">
        <v>0</v>
      </c>
      <c r="L140" s="100">
        <v>18241.15382062006</v>
      </c>
      <c r="M140" s="100">
        <v>18232.6561773883</v>
      </c>
      <c r="N140" s="100">
        <v>8.497643231759941</v>
      </c>
      <c r="O140" s="100">
        <v>0</v>
      </c>
      <c r="P140" s="100">
        <v>-160229.834694284</v>
      </c>
      <c r="Q140" s="104">
        <v>22171.413397065655</v>
      </c>
      <c r="R140" s="104">
        <v>28906.377936665973</v>
      </c>
      <c r="S140" s="104">
        <v>23378.28644327162</v>
      </c>
      <c r="T140" s="104">
        <v>7152.840160658587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61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794238986</v>
      </c>
      <c r="E10" s="34">
        <v>750680740</v>
      </c>
      <c r="F10" s="34">
        <v>301582074</v>
      </c>
      <c r="G10" s="34">
        <v>212004308</v>
      </c>
      <c r="H10" s="34">
        <v>206271058</v>
      </c>
      <c r="I10" s="34">
        <v>3335439</v>
      </c>
      <c r="J10" s="34">
        <v>742999</v>
      </c>
      <c r="K10" s="34">
        <v>1654812</v>
      </c>
      <c r="L10" s="34">
        <v>158399784</v>
      </c>
      <c r="M10" s="34">
        <v>152633784</v>
      </c>
      <c r="N10" s="34">
        <v>5566000</v>
      </c>
      <c r="O10" s="34">
        <v>200000</v>
      </c>
      <c r="P10" s="34">
        <v>78694574</v>
      </c>
      <c r="Q10" s="34">
        <v>43558246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326736262</v>
      </c>
      <c r="E14" s="45">
        <v>326736262</v>
      </c>
      <c r="F14" s="45">
        <v>0</v>
      </c>
      <c r="G14" s="45">
        <v>200231593</v>
      </c>
      <c r="H14" s="45">
        <v>200231593</v>
      </c>
      <c r="I14" s="45">
        <v>0</v>
      </c>
      <c r="J14" s="45">
        <v>0</v>
      </c>
      <c r="K14" s="45">
        <v>0</v>
      </c>
      <c r="L14" s="45">
        <v>126504669</v>
      </c>
      <c r="M14" s="45">
        <v>126504669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123000</v>
      </c>
      <c r="E15" s="39">
        <v>123000</v>
      </c>
      <c r="F15" s="38">
        <v>0</v>
      </c>
      <c r="G15" s="39">
        <v>123000</v>
      </c>
      <c r="H15" s="122">
        <v>123000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189205620</v>
      </c>
      <c r="E16" s="51">
        <v>189205620</v>
      </c>
      <c r="F16" s="50">
        <v>0</v>
      </c>
      <c r="G16" s="51">
        <v>65006951</v>
      </c>
      <c r="H16" s="52">
        <v>65006951</v>
      </c>
      <c r="I16" s="50">
        <v>0</v>
      </c>
      <c r="J16" s="50">
        <v>0</v>
      </c>
      <c r="K16" s="50">
        <v>0</v>
      </c>
      <c r="L16" s="51">
        <v>124198669</v>
      </c>
      <c r="M16" s="50">
        <v>124198669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137407642</v>
      </c>
      <c r="E17" s="58">
        <v>137407642</v>
      </c>
      <c r="F17" s="57">
        <v>0</v>
      </c>
      <c r="G17" s="58">
        <v>135101642</v>
      </c>
      <c r="H17" s="59">
        <v>135101642</v>
      </c>
      <c r="I17" s="57">
        <v>0</v>
      </c>
      <c r="J17" s="57">
        <v>0</v>
      </c>
      <c r="K17" s="57">
        <v>0</v>
      </c>
      <c r="L17" s="58">
        <v>2306000</v>
      </c>
      <c r="M17" s="57">
        <v>2306000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5990000</v>
      </c>
      <c r="E18" s="45">
        <v>5990000</v>
      </c>
      <c r="F18" s="45">
        <v>5990000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5990000</v>
      </c>
      <c r="E19" s="63">
        <v>5990000</v>
      </c>
      <c r="F19" s="62">
        <v>5990000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1858000</v>
      </c>
      <c r="E20" s="75">
        <v>1858000</v>
      </c>
      <c r="F20" s="67">
        <v>1858000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4132000</v>
      </c>
      <c r="E21" s="96">
        <v>4132000</v>
      </c>
      <c r="F21" s="67">
        <v>4132000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115925000</v>
      </c>
      <c r="E23" s="45">
        <v>75904000</v>
      </c>
      <c r="F23" s="45">
        <v>59742000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16162000</v>
      </c>
      <c r="M23" s="45">
        <v>10396000</v>
      </c>
      <c r="N23" s="45">
        <v>5566000</v>
      </c>
      <c r="O23" s="45">
        <v>200000</v>
      </c>
      <c r="P23" s="45">
        <v>0</v>
      </c>
      <c r="Q23" s="45">
        <v>40021000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19270000</v>
      </c>
      <c r="E24" s="63">
        <v>19270000</v>
      </c>
      <c r="F24" s="69">
        <v>19270000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96655000</v>
      </c>
      <c r="E25" s="43">
        <v>56634000</v>
      </c>
      <c r="F25" s="67">
        <v>40472000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16162000</v>
      </c>
      <c r="M25" s="67">
        <v>10396000</v>
      </c>
      <c r="N25" s="67">
        <v>5566000</v>
      </c>
      <c r="O25" s="67">
        <v>200000</v>
      </c>
      <c r="P25" s="67">
        <v>0</v>
      </c>
      <c r="Q25" s="68">
        <v>40021000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217856798</v>
      </c>
      <c r="E26" s="45">
        <v>214769698</v>
      </c>
      <c r="F26" s="45">
        <v>194116198</v>
      </c>
      <c r="G26" s="45">
        <v>4920385</v>
      </c>
      <c r="H26" s="45">
        <v>1868814</v>
      </c>
      <c r="I26" s="45">
        <v>2699771</v>
      </c>
      <c r="J26" s="45">
        <v>351200</v>
      </c>
      <c r="K26" s="45">
        <v>600</v>
      </c>
      <c r="L26" s="45">
        <v>15733115</v>
      </c>
      <c r="M26" s="45">
        <v>15733115</v>
      </c>
      <c r="N26" s="45">
        <v>0</v>
      </c>
      <c r="O26" s="45">
        <v>0</v>
      </c>
      <c r="P26" s="45">
        <v>0</v>
      </c>
      <c r="Q26" s="45">
        <v>3087100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217856798</v>
      </c>
      <c r="E27" s="63">
        <v>214769698</v>
      </c>
      <c r="F27" s="62">
        <v>194116198</v>
      </c>
      <c r="G27" s="63">
        <v>4920385</v>
      </c>
      <c r="H27" s="62">
        <v>1868814</v>
      </c>
      <c r="I27" s="62">
        <v>2699771</v>
      </c>
      <c r="J27" s="62">
        <v>351200</v>
      </c>
      <c r="K27" s="62">
        <v>600</v>
      </c>
      <c r="L27" s="63">
        <v>15733115</v>
      </c>
      <c r="M27" s="62">
        <v>15733115</v>
      </c>
      <c r="N27" s="62">
        <v>0</v>
      </c>
      <c r="O27" s="62">
        <v>0</v>
      </c>
      <c r="P27" s="62">
        <v>0</v>
      </c>
      <c r="Q27" s="63">
        <v>3087100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214769698</v>
      </c>
      <c r="E29" s="75">
        <v>214769698</v>
      </c>
      <c r="F29" s="74">
        <v>194116198</v>
      </c>
      <c r="G29" s="75">
        <v>4920385</v>
      </c>
      <c r="H29" s="124">
        <v>1868814</v>
      </c>
      <c r="I29" s="74">
        <v>2699771</v>
      </c>
      <c r="J29" s="74">
        <v>351200</v>
      </c>
      <c r="K29" s="74">
        <v>600</v>
      </c>
      <c r="L29" s="75">
        <v>15733115</v>
      </c>
      <c r="M29" s="74">
        <v>15733115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3087100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3087100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127730926</v>
      </c>
      <c r="E38" s="45">
        <v>127280780</v>
      </c>
      <c r="F38" s="45">
        <v>41733876</v>
      </c>
      <c r="G38" s="45">
        <v>6852330</v>
      </c>
      <c r="H38" s="45">
        <v>4170651</v>
      </c>
      <c r="I38" s="45">
        <v>635668</v>
      </c>
      <c r="J38" s="45">
        <v>391799</v>
      </c>
      <c r="K38" s="45">
        <v>1654212</v>
      </c>
      <c r="L38" s="45">
        <v>0</v>
      </c>
      <c r="M38" s="45">
        <v>0</v>
      </c>
      <c r="N38" s="45">
        <v>0</v>
      </c>
      <c r="O38" s="45">
        <v>0</v>
      </c>
      <c r="P38" s="45">
        <v>78694574</v>
      </c>
      <c r="Q38" s="45">
        <v>450146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127730926</v>
      </c>
      <c r="E40" s="43">
        <v>127280780</v>
      </c>
      <c r="F40" s="67">
        <v>41733876</v>
      </c>
      <c r="G40" s="68">
        <v>6852330</v>
      </c>
      <c r="H40" s="69">
        <v>4170651</v>
      </c>
      <c r="I40" s="67">
        <v>635668</v>
      </c>
      <c r="J40" s="67">
        <v>391799</v>
      </c>
      <c r="K40" s="67">
        <v>1654212</v>
      </c>
      <c r="L40" s="68">
        <v>0</v>
      </c>
      <c r="M40" s="67">
        <v>0</v>
      </c>
      <c r="N40" s="67">
        <v>0</v>
      </c>
      <c r="O40" s="67">
        <v>0</v>
      </c>
      <c r="P40" s="67">
        <v>78694574</v>
      </c>
      <c r="Q40" s="68">
        <v>450146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825928187</v>
      </c>
      <c r="E41" s="83">
        <v>630794801</v>
      </c>
      <c r="F41" s="83">
        <v>105438548</v>
      </c>
      <c r="G41" s="83">
        <v>309414070</v>
      </c>
      <c r="H41" s="83">
        <v>272092169</v>
      </c>
      <c r="I41" s="83">
        <v>10234869</v>
      </c>
      <c r="J41" s="83">
        <v>18123</v>
      </c>
      <c r="K41" s="83">
        <v>27068909</v>
      </c>
      <c r="L41" s="83">
        <v>158399784</v>
      </c>
      <c r="M41" s="83">
        <v>158399784</v>
      </c>
      <c r="N41" s="83">
        <v>0</v>
      </c>
      <c r="O41" s="83">
        <v>0</v>
      </c>
      <c r="P41" s="83">
        <v>57542399</v>
      </c>
      <c r="Q41" s="83">
        <v>195133386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126598258</v>
      </c>
      <c r="E42" s="45">
        <v>126598258</v>
      </c>
      <c r="F42" s="45">
        <v>93589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126504669</v>
      </c>
      <c r="M42" s="45">
        <v>126504669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124292258</v>
      </c>
      <c r="E44" s="51">
        <v>124292258</v>
      </c>
      <c r="F44" s="50">
        <v>93589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124198669</v>
      </c>
      <c r="M44" s="50">
        <v>124198669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2306000</v>
      </c>
      <c r="E45" s="58">
        <v>2306000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2306000</v>
      </c>
      <c r="M45" s="57">
        <v>2306000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455360650</v>
      </c>
      <c r="E46" s="45">
        <v>313372018</v>
      </c>
      <c r="F46" s="45">
        <v>30779299</v>
      </c>
      <c r="G46" s="45">
        <v>281936519</v>
      </c>
      <c r="H46" s="45">
        <v>244614618</v>
      </c>
      <c r="I46" s="45">
        <v>10234869</v>
      </c>
      <c r="J46" s="45">
        <v>18123</v>
      </c>
      <c r="K46" s="45">
        <v>27068909</v>
      </c>
      <c r="L46" s="45">
        <v>0</v>
      </c>
      <c r="M46" s="45">
        <v>0</v>
      </c>
      <c r="N46" s="45">
        <v>0</v>
      </c>
      <c r="O46" s="45">
        <v>0</v>
      </c>
      <c r="P46" s="45">
        <v>656200</v>
      </c>
      <c r="Q46" s="45">
        <v>141988632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455360650</v>
      </c>
      <c r="E47" s="63">
        <v>313372018</v>
      </c>
      <c r="F47" s="62">
        <v>30779299</v>
      </c>
      <c r="G47" s="63">
        <v>281936519</v>
      </c>
      <c r="H47" s="62">
        <v>244614618</v>
      </c>
      <c r="I47" s="62">
        <v>10234869</v>
      </c>
      <c r="J47" s="62">
        <v>18123</v>
      </c>
      <c r="K47" s="62">
        <v>27068909</v>
      </c>
      <c r="L47" s="63">
        <v>0</v>
      </c>
      <c r="M47" s="62">
        <v>0</v>
      </c>
      <c r="N47" s="62">
        <v>0</v>
      </c>
      <c r="O47" s="62">
        <v>0</v>
      </c>
      <c r="P47" s="62">
        <v>656200</v>
      </c>
      <c r="Q47" s="63">
        <v>141988632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53462000</v>
      </c>
      <c r="E48" s="75">
        <v>49274561</v>
      </c>
      <c r="F48" s="67">
        <v>14558135</v>
      </c>
      <c r="G48" s="68">
        <v>34716426</v>
      </c>
      <c r="H48" s="69">
        <v>30329560</v>
      </c>
      <c r="I48" s="67">
        <v>2589480</v>
      </c>
      <c r="J48" s="67">
        <v>0</v>
      </c>
      <c r="K48" s="67">
        <v>1797386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4187439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401898650</v>
      </c>
      <c r="E49" s="96">
        <v>264097457</v>
      </c>
      <c r="F49" s="67">
        <v>16221164</v>
      </c>
      <c r="G49" s="68">
        <v>247220093</v>
      </c>
      <c r="H49" s="69">
        <v>214285058</v>
      </c>
      <c r="I49" s="67">
        <v>7645389</v>
      </c>
      <c r="J49" s="67">
        <v>18123</v>
      </c>
      <c r="K49" s="67">
        <v>25271523</v>
      </c>
      <c r="L49" s="68">
        <v>0</v>
      </c>
      <c r="M49" s="67">
        <v>0</v>
      </c>
      <c r="N49" s="67">
        <v>0</v>
      </c>
      <c r="O49" s="67">
        <v>0</v>
      </c>
      <c r="P49" s="67">
        <v>656200</v>
      </c>
      <c r="Q49" s="68">
        <v>137801193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135715000</v>
      </c>
      <c r="E51" s="45">
        <v>82570246</v>
      </c>
      <c r="F51" s="45">
        <v>38930695</v>
      </c>
      <c r="G51" s="45">
        <v>27477551</v>
      </c>
      <c r="H51" s="45">
        <v>27477551</v>
      </c>
      <c r="I51" s="45">
        <v>0</v>
      </c>
      <c r="J51" s="45">
        <v>0</v>
      </c>
      <c r="K51" s="45">
        <v>0</v>
      </c>
      <c r="L51" s="45">
        <v>16162000</v>
      </c>
      <c r="M51" s="45">
        <v>16162000</v>
      </c>
      <c r="N51" s="45">
        <v>0</v>
      </c>
      <c r="O51" s="45">
        <v>0</v>
      </c>
      <c r="P51" s="45">
        <v>0</v>
      </c>
      <c r="Q51" s="45">
        <v>53144754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1159000</v>
      </c>
      <c r="E52" s="63">
        <v>1159000</v>
      </c>
      <c r="F52" s="69">
        <v>0</v>
      </c>
      <c r="G52" s="68">
        <v>1159000</v>
      </c>
      <c r="H52" s="69">
        <v>1159000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134556000</v>
      </c>
      <c r="E53" s="43">
        <v>81411246</v>
      </c>
      <c r="F53" s="67">
        <v>38930695</v>
      </c>
      <c r="G53" s="68">
        <v>26318551</v>
      </c>
      <c r="H53" s="69">
        <v>26318551</v>
      </c>
      <c r="I53" s="67">
        <v>0</v>
      </c>
      <c r="J53" s="67">
        <v>0</v>
      </c>
      <c r="K53" s="67">
        <v>0</v>
      </c>
      <c r="L53" s="68">
        <v>16162000</v>
      </c>
      <c r="M53" s="67">
        <v>16162000</v>
      </c>
      <c r="N53" s="67">
        <v>0</v>
      </c>
      <c r="O53" s="67">
        <v>0</v>
      </c>
      <c r="P53" s="67">
        <v>0</v>
      </c>
      <c r="Q53" s="68">
        <v>53144754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15733115</v>
      </c>
      <c r="E54" s="45">
        <v>15733115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15733115</v>
      </c>
      <c r="M54" s="45">
        <v>15733115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15733115</v>
      </c>
      <c r="E55" s="63">
        <v>15733115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15733115</v>
      </c>
      <c r="M55" s="62">
        <v>15733115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15733115</v>
      </c>
      <c r="E57" s="75">
        <v>15733115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15733115</v>
      </c>
      <c r="M57" s="74">
        <v>15733115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92521164</v>
      </c>
      <c r="E65" s="45">
        <v>92521164</v>
      </c>
      <c r="F65" s="45">
        <v>35634965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56886199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26585081</v>
      </c>
      <c r="E66" s="63">
        <v>26585081</v>
      </c>
      <c r="F66" s="69">
        <v>26585081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65936083</v>
      </c>
      <c r="E67" s="43">
        <v>65936083</v>
      </c>
      <c r="F67" s="67">
        <v>9049884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56886199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-31689201</v>
      </c>
      <c r="E68" s="100">
        <v>119885939</v>
      </c>
      <c r="F68" s="100">
        <v>196143526</v>
      </c>
      <c r="G68" s="100">
        <v>-97409762</v>
      </c>
      <c r="H68" s="100">
        <v>-65821111</v>
      </c>
      <c r="I68" s="100">
        <v>-6899430</v>
      </c>
      <c r="J68" s="100">
        <v>724876</v>
      </c>
      <c r="K68" s="100">
        <v>-25414097</v>
      </c>
      <c r="L68" s="100">
        <v>0</v>
      </c>
      <c r="M68" s="100">
        <v>-5766000</v>
      </c>
      <c r="N68" s="100">
        <v>5566000</v>
      </c>
      <c r="O68" s="100">
        <v>200000</v>
      </c>
      <c r="P68" s="100">
        <v>21152175</v>
      </c>
      <c r="Q68" s="104">
        <v>-151575140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26363904.46790148</v>
      </c>
      <c r="E82" s="34">
        <v>24918035.58388103</v>
      </c>
      <c r="F82" s="34">
        <v>10010690.898227444</v>
      </c>
      <c r="G82" s="34">
        <v>7037253.800703711</v>
      </c>
      <c r="H82" s="34">
        <v>6846944.7653189935</v>
      </c>
      <c r="I82" s="34">
        <v>110716.29157538338</v>
      </c>
      <c r="J82" s="34">
        <v>24663.048529509393</v>
      </c>
      <c r="K82" s="34">
        <v>54929.69527982474</v>
      </c>
      <c r="L82" s="34">
        <v>5257909.579764986</v>
      </c>
      <c r="M82" s="34">
        <v>5066513.443537144</v>
      </c>
      <c r="N82" s="34">
        <v>184757.3524530306</v>
      </c>
      <c r="O82" s="34">
        <v>6638.783774812454</v>
      </c>
      <c r="P82" s="34">
        <v>2612181.30518489</v>
      </c>
      <c r="Q82" s="34">
        <v>1445868.8840204475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10845656.974042354</v>
      </c>
      <c r="E86" s="45">
        <v>10845656.974042354</v>
      </c>
      <c r="F86" s="45">
        <v>0</v>
      </c>
      <c r="G86" s="45">
        <v>6646471.254066255</v>
      </c>
      <c r="H86" s="45">
        <v>6646471.254066255</v>
      </c>
      <c r="I86" s="45">
        <v>0</v>
      </c>
      <c r="J86" s="45">
        <v>0</v>
      </c>
      <c r="K86" s="45">
        <v>0</v>
      </c>
      <c r="L86" s="45">
        <v>4199185.7199761</v>
      </c>
      <c r="M86" s="45">
        <v>4199185.7199761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4082.852021509659</v>
      </c>
      <c r="E87" s="39">
        <v>4082.852021509659</v>
      </c>
      <c r="F87" s="38">
        <v>0</v>
      </c>
      <c r="G87" s="39">
        <v>4082.852021509659</v>
      </c>
      <c r="H87" s="122">
        <v>4082.852021509659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6280476.000796654</v>
      </c>
      <c r="E88" s="51">
        <v>6280476.000796654</v>
      </c>
      <c r="F88" s="50">
        <v>0</v>
      </c>
      <c r="G88" s="51">
        <v>2157835.457744141</v>
      </c>
      <c r="H88" s="52">
        <v>2157835.457744141</v>
      </c>
      <c r="I88" s="50">
        <v>0</v>
      </c>
      <c r="J88" s="50">
        <v>0</v>
      </c>
      <c r="K88" s="50">
        <v>0</v>
      </c>
      <c r="L88" s="51">
        <v>4122640.5430525127</v>
      </c>
      <c r="M88" s="50">
        <v>4122640.5430525127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4561098.121224192</v>
      </c>
      <c r="E89" s="58">
        <v>4561098.121224192</v>
      </c>
      <c r="F89" s="57">
        <v>0</v>
      </c>
      <c r="G89" s="58">
        <v>4484552.944300604</v>
      </c>
      <c r="H89" s="59">
        <v>4484552.944300604</v>
      </c>
      <c r="I89" s="57">
        <v>0</v>
      </c>
      <c r="J89" s="57">
        <v>0</v>
      </c>
      <c r="K89" s="57">
        <v>0</v>
      </c>
      <c r="L89" s="58">
        <v>76545.1769235876</v>
      </c>
      <c r="M89" s="57">
        <v>76545.1769235876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198831.574055633</v>
      </c>
      <c r="E90" s="45">
        <v>198831.574055633</v>
      </c>
      <c r="F90" s="45">
        <v>198831.574055633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198831.574055633</v>
      </c>
      <c r="E91" s="63">
        <v>198831.574055633</v>
      </c>
      <c r="F91" s="62">
        <v>198831.574055633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61674.3012680077</v>
      </c>
      <c r="E92" s="75">
        <v>61674.3012680077</v>
      </c>
      <c r="F92" s="67">
        <v>61674.3012680077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137157.2727876253</v>
      </c>
      <c r="E93" s="96">
        <v>137157.2727876253</v>
      </c>
      <c r="F93" s="67">
        <v>137157.2727876253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3848005.0454756687</v>
      </c>
      <c r="E95" s="45">
        <v>2519551.2182168225</v>
      </c>
      <c r="F95" s="45">
        <v>1983071.1013742283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536480.1168425945</v>
      </c>
      <c r="M95" s="45">
        <v>345083.98061475134</v>
      </c>
      <c r="N95" s="45">
        <v>184757.3524530306</v>
      </c>
      <c r="O95" s="45">
        <v>6638.783774812454</v>
      </c>
      <c r="P95" s="45">
        <v>0</v>
      </c>
      <c r="Q95" s="45">
        <v>1328453.827258846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639646.81670318</v>
      </c>
      <c r="E96" s="63">
        <v>639646.81670318</v>
      </c>
      <c r="F96" s="69">
        <v>639646.81670318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3208358.228772489</v>
      </c>
      <c r="E97" s="43">
        <v>1879904.4015136426</v>
      </c>
      <c r="F97" s="67">
        <v>1343424.2846710482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536480.1168425945</v>
      </c>
      <c r="M97" s="67">
        <v>345083.98061475134</v>
      </c>
      <c r="N97" s="67">
        <v>184757.3524530306</v>
      </c>
      <c r="O97" s="67">
        <v>6638.783774812454</v>
      </c>
      <c r="P97" s="67">
        <v>0</v>
      </c>
      <c r="Q97" s="68">
        <v>1328453.827258846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7231520.878974971</v>
      </c>
      <c r="E98" s="45">
        <v>7129047.932018854</v>
      </c>
      <c r="F98" s="45">
        <v>6443477.328553408</v>
      </c>
      <c r="G98" s="45">
        <v>163326.8605191529</v>
      </c>
      <c r="H98" s="45">
        <v>62033.26030671181</v>
      </c>
      <c r="I98" s="45">
        <v>89615.97955254596</v>
      </c>
      <c r="J98" s="45">
        <v>11657.70430857067</v>
      </c>
      <c r="K98" s="45">
        <v>19.91635132443736</v>
      </c>
      <c r="L98" s="45">
        <v>522243.7429462922</v>
      </c>
      <c r="M98" s="45">
        <v>522243.7429462922</v>
      </c>
      <c r="N98" s="45">
        <v>0</v>
      </c>
      <c r="O98" s="45">
        <v>0</v>
      </c>
      <c r="P98" s="45">
        <v>0</v>
      </c>
      <c r="Q98" s="45">
        <v>102472.94695611764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7231520.878974971</v>
      </c>
      <c r="E99" s="63">
        <v>7129047.932018854</v>
      </c>
      <c r="F99" s="62">
        <v>6443477.328553408</v>
      </c>
      <c r="G99" s="63">
        <v>163326.8605191529</v>
      </c>
      <c r="H99" s="62">
        <v>62033.26030671181</v>
      </c>
      <c r="I99" s="62">
        <v>89615.97955254596</v>
      </c>
      <c r="J99" s="62">
        <v>11657.70430857067</v>
      </c>
      <c r="K99" s="62">
        <v>19.91635132443736</v>
      </c>
      <c r="L99" s="63">
        <v>522243.7429462922</v>
      </c>
      <c r="M99" s="62">
        <v>522243.7429462922</v>
      </c>
      <c r="N99" s="62">
        <v>0</v>
      </c>
      <c r="O99" s="62">
        <v>0</v>
      </c>
      <c r="P99" s="62">
        <v>0</v>
      </c>
      <c r="Q99" s="63">
        <v>102472.94695611764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7129047.932018854</v>
      </c>
      <c r="E101" s="75">
        <v>7129047.932018854</v>
      </c>
      <c r="F101" s="74">
        <v>6443477.328553408</v>
      </c>
      <c r="G101" s="75">
        <v>163326.8605191529</v>
      </c>
      <c r="H101" s="124">
        <v>62033.26030671181</v>
      </c>
      <c r="I101" s="74">
        <v>89615.97955254596</v>
      </c>
      <c r="J101" s="74">
        <v>11657.70430857067</v>
      </c>
      <c r="K101" s="74">
        <v>19.91635132443736</v>
      </c>
      <c r="L101" s="75">
        <v>522243.7429462922</v>
      </c>
      <c r="M101" s="74">
        <v>522243.7429462922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102472.94695611764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102472.94695611764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4239889.995352851</v>
      </c>
      <c r="E110" s="45">
        <v>4224947.885547368</v>
      </c>
      <c r="F110" s="45">
        <v>1385310.8942441745</v>
      </c>
      <c r="G110" s="45">
        <v>227455.68611830313</v>
      </c>
      <c r="H110" s="45">
        <v>138440.25094602667</v>
      </c>
      <c r="I110" s="45">
        <v>21100.312022837414</v>
      </c>
      <c r="J110" s="45">
        <v>13005.344220938723</v>
      </c>
      <c r="K110" s="45">
        <v>54909.778928500295</v>
      </c>
      <c r="L110" s="45">
        <v>0</v>
      </c>
      <c r="M110" s="45">
        <v>0</v>
      </c>
      <c r="N110" s="45">
        <v>0</v>
      </c>
      <c r="O110" s="45">
        <v>0</v>
      </c>
      <c r="P110" s="45">
        <v>2612181.30518489</v>
      </c>
      <c r="Q110" s="45">
        <v>14942.109805483635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4239889.995352851</v>
      </c>
      <c r="E112" s="43">
        <v>4224947.885547368</v>
      </c>
      <c r="F112" s="67">
        <v>1385310.8942441745</v>
      </c>
      <c r="G112" s="68">
        <v>227455.68611830313</v>
      </c>
      <c r="H112" s="69">
        <v>138440.25094602667</v>
      </c>
      <c r="I112" s="67">
        <v>21100.312022837414</v>
      </c>
      <c r="J112" s="67">
        <v>13005.344220938723</v>
      </c>
      <c r="K112" s="67">
        <v>54909.778928500295</v>
      </c>
      <c r="L112" s="68">
        <v>0</v>
      </c>
      <c r="M112" s="67">
        <v>0</v>
      </c>
      <c r="N112" s="67">
        <v>0</v>
      </c>
      <c r="O112" s="67">
        <v>0</v>
      </c>
      <c r="P112" s="67">
        <v>2612181.30518489</v>
      </c>
      <c r="Q112" s="68">
        <v>14942.109805483635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27415793.235079333</v>
      </c>
      <c r="E113" s="83">
        <v>20938551.450574253</v>
      </c>
      <c r="F113" s="83">
        <v>3499918.608510921</v>
      </c>
      <c r="G113" s="83">
        <v>10270665.538073424</v>
      </c>
      <c r="H113" s="83">
        <v>9031805.384053642</v>
      </c>
      <c r="I113" s="83">
        <v>339735.41127265483</v>
      </c>
      <c r="J113" s="83">
        <v>601.5733917546305</v>
      </c>
      <c r="K113" s="83">
        <v>898523.1693553741</v>
      </c>
      <c r="L113" s="83">
        <v>5257909.579764986</v>
      </c>
      <c r="M113" s="83">
        <v>5257909.579764986</v>
      </c>
      <c r="N113" s="83">
        <v>0</v>
      </c>
      <c r="O113" s="83">
        <v>0</v>
      </c>
      <c r="P113" s="83">
        <v>1910057.724224922</v>
      </c>
      <c r="Q113" s="83">
        <v>6477241.784505079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4202292.305649605</v>
      </c>
      <c r="E114" s="45">
        <v>4202292.305649605</v>
      </c>
      <c r="F114" s="45">
        <v>3106.5856735046136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4199185.7199761</v>
      </c>
      <c r="M114" s="45">
        <v>4199185.7199761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4125747.128726017</v>
      </c>
      <c r="E116" s="51">
        <v>4125747.128726017</v>
      </c>
      <c r="F116" s="50">
        <v>3106.5856735046136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4122640.5430525127</v>
      </c>
      <c r="M116" s="50">
        <v>4122640.5430525127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76545.1769235876</v>
      </c>
      <c r="E117" s="58">
        <v>76545.1769235876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76545.1769235876</v>
      </c>
      <c r="M117" s="57">
        <v>76545.1769235876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15115204.474540263</v>
      </c>
      <c r="E118" s="45">
        <v>10402045.342893181</v>
      </c>
      <c r="F118" s="45">
        <v>1021685.554006506</v>
      </c>
      <c r="G118" s="45">
        <v>9358577.939321516</v>
      </c>
      <c r="H118" s="45">
        <v>8119717.785301733</v>
      </c>
      <c r="I118" s="45">
        <v>339735.41127265483</v>
      </c>
      <c r="J118" s="45">
        <v>601.5733917546305</v>
      </c>
      <c r="K118" s="45">
        <v>898523.1693553741</v>
      </c>
      <c r="L118" s="45">
        <v>0</v>
      </c>
      <c r="M118" s="45">
        <v>0</v>
      </c>
      <c r="N118" s="45">
        <v>0</v>
      </c>
      <c r="O118" s="45">
        <v>0</v>
      </c>
      <c r="P118" s="45">
        <v>21781.84956515966</v>
      </c>
      <c r="Q118" s="45">
        <v>4713159.131647082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15115204.474540263</v>
      </c>
      <c r="E119" s="63">
        <v>10402045.342893181</v>
      </c>
      <c r="F119" s="62">
        <v>1021685.554006506</v>
      </c>
      <c r="G119" s="63">
        <v>9358577.939321516</v>
      </c>
      <c r="H119" s="62">
        <v>8119717.785301733</v>
      </c>
      <c r="I119" s="62">
        <v>339735.41127265483</v>
      </c>
      <c r="J119" s="62">
        <v>601.5733917546305</v>
      </c>
      <c r="K119" s="62">
        <v>898523.1693553741</v>
      </c>
      <c r="L119" s="63">
        <v>0</v>
      </c>
      <c r="M119" s="62">
        <v>0</v>
      </c>
      <c r="N119" s="62">
        <v>0</v>
      </c>
      <c r="O119" s="62">
        <v>0</v>
      </c>
      <c r="P119" s="62">
        <v>21781.84956515966</v>
      </c>
      <c r="Q119" s="63">
        <v>4713159.131647082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1774613.290845117</v>
      </c>
      <c r="E120" s="75">
        <v>1635615.7803890326</v>
      </c>
      <c r="F120" s="67">
        <v>483241.55214764655</v>
      </c>
      <c r="G120" s="68">
        <v>1152374.2282413861</v>
      </c>
      <c r="H120" s="69">
        <v>1006756.9541260041</v>
      </c>
      <c r="I120" s="67">
        <v>85954.98904600677</v>
      </c>
      <c r="J120" s="67">
        <v>0</v>
      </c>
      <c r="K120" s="67">
        <v>59662.28506937529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138997.51045608445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13340591.183695147</v>
      </c>
      <c r="E121" s="96">
        <v>8766429.562504148</v>
      </c>
      <c r="F121" s="67">
        <v>538444.0018588594</v>
      </c>
      <c r="G121" s="68">
        <v>8206203.71108013</v>
      </c>
      <c r="H121" s="69">
        <v>7112960.831175729</v>
      </c>
      <c r="I121" s="67">
        <v>253780.42222664808</v>
      </c>
      <c r="J121" s="67">
        <v>601.5733917546305</v>
      </c>
      <c r="K121" s="67">
        <v>838860.8842859988</v>
      </c>
      <c r="L121" s="68">
        <v>0</v>
      </c>
      <c r="M121" s="67">
        <v>0</v>
      </c>
      <c r="N121" s="67">
        <v>0</v>
      </c>
      <c r="O121" s="67">
        <v>0</v>
      </c>
      <c r="P121" s="67">
        <v>21781.84956515966</v>
      </c>
      <c r="Q121" s="68">
        <v>4574161.621190998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4504912.699993361</v>
      </c>
      <c r="E123" s="45">
        <v>2740830.0471353647</v>
      </c>
      <c r="F123" s="45">
        <v>1292262.3315408616</v>
      </c>
      <c r="G123" s="45">
        <v>912087.5987519086</v>
      </c>
      <c r="H123" s="45">
        <v>912087.5987519086</v>
      </c>
      <c r="I123" s="45">
        <v>0</v>
      </c>
      <c r="J123" s="45">
        <v>0</v>
      </c>
      <c r="K123" s="45">
        <v>0</v>
      </c>
      <c r="L123" s="45">
        <v>536480.1168425945</v>
      </c>
      <c r="M123" s="45">
        <v>536480.1168425945</v>
      </c>
      <c r="N123" s="45">
        <v>0</v>
      </c>
      <c r="O123" s="45">
        <v>0</v>
      </c>
      <c r="P123" s="45">
        <v>0</v>
      </c>
      <c r="Q123" s="45">
        <v>1764082.6528579963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38471.75197503817</v>
      </c>
      <c r="E124" s="63">
        <v>38471.75197503817</v>
      </c>
      <c r="F124" s="69">
        <v>0</v>
      </c>
      <c r="G124" s="68">
        <v>38471.75197503817</v>
      </c>
      <c r="H124" s="69">
        <v>38471.75197503817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4466440.948018323</v>
      </c>
      <c r="E125" s="43">
        <v>2702358.2951603266</v>
      </c>
      <c r="F125" s="67">
        <v>1292262.3315408616</v>
      </c>
      <c r="G125" s="68">
        <v>873615.8467768704</v>
      </c>
      <c r="H125" s="69">
        <v>873615.8467768704</v>
      </c>
      <c r="I125" s="67">
        <v>0</v>
      </c>
      <c r="J125" s="67">
        <v>0</v>
      </c>
      <c r="K125" s="67">
        <v>0</v>
      </c>
      <c r="L125" s="68">
        <v>536480.1168425945</v>
      </c>
      <c r="M125" s="67">
        <v>536480.1168425945</v>
      </c>
      <c r="N125" s="67">
        <v>0</v>
      </c>
      <c r="O125" s="67">
        <v>0</v>
      </c>
      <c r="P125" s="67">
        <v>0</v>
      </c>
      <c r="Q125" s="68">
        <v>1764082.6528579963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522243.7429462922</v>
      </c>
      <c r="E126" s="45">
        <v>522243.7429462922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522243.7429462922</v>
      </c>
      <c r="M126" s="45">
        <v>522243.7429462922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522243.7429462922</v>
      </c>
      <c r="E127" s="63">
        <v>522243.7429462922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522243.7429462922</v>
      </c>
      <c r="M127" s="62">
        <v>522243.7429462922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522243.7429462922</v>
      </c>
      <c r="E129" s="75">
        <v>522243.7429462922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522243.7429462922</v>
      </c>
      <c r="M129" s="74">
        <v>522243.7429462922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3071140.0119498107</v>
      </c>
      <c r="E137" s="45">
        <v>3071140.0119498107</v>
      </c>
      <c r="F137" s="45">
        <v>1182864.1372900484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1888275.8746597623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882463.0219743743</v>
      </c>
      <c r="E138" s="63">
        <v>882463.0219743743</v>
      </c>
      <c r="F138" s="69">
        <v>882463.0219743743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2188676.9899754366</v>
      </c>
      <c r="E139" s="43">
        <v>2188676.9899754366</v>
      </c>
      <c r="F139" s="67">
        <v>300401.11531567416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1888275.8746597623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-1051888.767177853</v>
      </c>
      <c r="E140" s="100">
        <v>3979484.133306778</v>
      </c>
      <c r="F140" s="100">
        <v>6510772.289716524</v>
      </c>
      <c r="G140" s="100">
        <v>-3233411.737369714</v>
      </c>
      <c r="H140" s="100">
        <v>-2184860.6187346475</v>
      </c>
      <c r="I140" s="100">
        <v>-229019.11969727144</v>
      </c>
      <c r="J140" s="100">
        <v>24061.47513775476</v>
      </c>
      <c r="K140" s="100">
        <v>-843593.4740755493</v>
      </c>
      <c r="L140" s="100">
        <v>0</v>
      </c>
      <c r="M140" s="100">
        <v>-191396.13622784306</v>
      </c>
      <c r="N140" s="100">
        <v>184757.3524530306</v>
      </c>
      <c r="O140" s="100">
        <v>6638.783774812454</v>
      </c>
      <c r="P140" s="100">
        <v>702123.5809599682</v>
      </c>
      <c r="Q140" s="104">
        <v>-5031372.900484631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58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130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149618553</v>
      </c>
      <c r="E10" s="34">
        <v>149790014</v>
      </c>
      <c r="F10" s="34">
        <v>9823237</v>
      </c>
      <c r="G10" s="34">
        <v>24478572</v>
      </c>
      <c r="H10" s="34">
        <v>24605164</v>
      </c>
      <c r="I10" s="34">
        <v>-8208</v>
      </c>
      <c r="J10" s="34">
        <v>-14812</v>
      </c>
      <c r="K10" s="34">
        <v>-103572</v>
      </c>
      <c r="L10" s="34">
        <v>121971520</v>
      </c>
      <c r="M10" s="34">
        <v>121344520</v>
      </c>
      <c r="N10" s="34">
        <v>827000</v>
      </c>
      <c r="O10" s="34">
        <v>-200000</v>
      </c>
      <c r="P10" s="34">
        <v>-6483315</v>
      </c>
      <c r="Q10" s="34">
        <v>-171461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146679056</v>
      </c>
      <c r="E14" s="45">
        <v>146679056</v>
      </c>
      <c r="F14" s="45">
        <v>0</v>
      </c>
      <c r="G14" s="45">
        <v>25431536</v>
      </c>
      <c r="H14" s="45">
        <v>25431536</v>
      </c>
      <c r="I14" s="45">
        <v>0</v>
      </c>
      <c r="J14" s="45">
        <v>0</v>
      </c>
      <c r="K14" s="45">
        <v>0</v>
      </c>
      <c r="L14" s="45">
        <v>121247520</v>
      </c>
      <c r="M14" s="45">
        <v>121247520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-70000</v>
      </c>
      <c r="E15" s="39">
        <v>-70000</v>
      </c>
      <c r="F15" s="38">
        <v>0</v>
      </c>
      <c r="G15" s="39">
        <v>-70000</v>
      </c>
      <c r="H15" s="122">
        <v>-70000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124930039</v>
      </c>
      <c r="E16" s="51">
        <v>124930039</v>
      </c>
      <c r="F16" s="50">
        <v>0</v>
      </c>
      <c r="G16" s="51">
        <v>5488519</v>
      </c>
      <c r="H16" s="52">
        <v>5488519</v>
      </c>
      <c r="I16" s="50">
        <v>0</v>
      </c>
      <c r="J16" s="50">
        <v>0</v>
      </c>
      <c r="K16" s="50">
        <v>0</v>
      </c>
      <c r="L16" s="51">
        <v>119441520</v>
      </c>
      <c r="M16" s="50">
        <v>119441520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21819017</v>
      </c>
      <c r="E17" s="58">
        <v>21819017</v>
      </c>
      <c r="F17" s="57">
        <v>0</v>
      </c>
      <c r="G17" s="58">
        <v>20013017</v>
      </c>
      <c r="H17" s="59">
        <v>20013017</v>
      </c>
      <c r="I17" s="57">
        <v>0</v>
      </c>
      <c r="J17" s="57">
        <v>0</v>
      </c>
      <c r="K17" s="57">
        <v>0</v>
      </c>
      <c r="L17" s="58">
        <v>1806000</v>
      </c>
      <c r="M17" s="57">
        <v>1806000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604000</v>
      </c>
      <c r="E18" s="45">
        <v>604000</v>
      </c>
      <c r="F18" s="45">
        <v>604000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604000</v>
      </c>
      <c r="E19" s="63">
        <v>604000</v>
      </c>
      <c r="F19" s="62">
        <v>604000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-716000</v>
      </c>
      <c r="E20" s="75">
        <v>-716000</v>
      </c>
      <c r="F20" s="67">
        <v>-716000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1320000</v>
      </c>
      <c r="E21" s="96">
        <v>1320000</v>
      </c>
      <c r="F21" s="67">
        <v>1320000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-1017000</v>
      </c>
      <c r="E23" s="45">
        <v>-859000</v>
      </c>
      <c r="F23" s="45">
        <v>-1583000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724000</v>
      </c>
      <c r="M23" s="45">
        <v>97000</v>
      </c>
      <c r="N23" s="45">
        <v>827000</v>
      </c>
      <c r="O23" s="45">
        <v>-200000</v>
      </c>
      <c r="P23" s="45">
        <v>0</v>
      </c>
      <c r="Q23" s="45">
        <v>-158000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-632000</v>
      </c>
      <c r="E24" s="63">
        <v>-632000</v>
      </c>
      <c r="F24" s="69">
        <v>-632000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-385000</v>
      </c>
      <c r="E25" s="43">
        <v>-227000</v>
      </c>
      <c r="F25" s="67">
        <v>-951000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724000</v>
      </c>
      <c r="M25" s="67">
        <v>97000</v>
      </c>
      <c r="N25" s="67">
        <v>827000</v>
      </c>
      <c r="O25" s="67">
        <v>-200000</v>
      </c>
      <c r="P25" s="67">
        <v>0</v>
      </c>
      <c r="Q25" s="68">
        <v>-158000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9024319</v>
      </c>
      <c r="E26" s="45">
        <v>9001119</v>
      </c>
      <c r="F26" s="45">
        <v>9637081</v>
      </c>
      <c r="G26" s="45">
        <v>-635962</v>
      </c>
      <c r="H26" s="45">
        <v>-637421</v>
      </c>
      <c r="I26" s="45">
        <v>1459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23200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9024319</v>
      </c>
      <c r="E27" s="63">
        <v>9001119</v>
      </c>
      <c r="F27" s="62">
        <v>9637081</v>
      </c>
      <c r="G27" s="63">
        <v>-635962</v>
      </c>
      <c r="H27" s="62">
        <v>-637421</v>
      </c>
      <c r="I27" s="62">
        <v>1459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23200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9001119</v>
      </c>
      <c r="E29" s="75">
        <v>9001119</v>
      </c>
      <c r="F29" s="74">
        <v>9637081</v>
      </c>
      <c r="G29" s="75">
        <v>-635962</v>
      </c>
      <c r="H29" s="124">
        <v>-637421</v>
      </c>
      <c r="I29" s="74">
        <v>1459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23200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23200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-5671822</v>
      </c>
      <c r="E38" s="45">
        <v>-5635161</v>
      </c>
      <c r="F38" s="45">
        <v>1165156</v>
      </c>
      <c r="G38" s="45">
        <v>-317002</v>
      </c>
      <c r="H38" s="45">
        <v>-188951</v>
      </c>
      <c r="I38" s="45">
        <v>-9667</v>
      </c>
      <c r="J38" s="45">
        <v>-14812</v>
      </c>
      <c r="K38" s="45">
        <v>-103572</v>
      </c>
      <c r="L38" s="45">
        <v>0</v>
      </c>
      <c r="M38" s="45">
        <v>0</v>
      </c>
      <c r="N38" s="45">
        <v>0</v>
      </c>
      <c r="O38" s="45">
        <v>0</v>
      </c>
      <c r="P38" s="45">
        <v>-6483315</v>
      </c>
      <c r="Q38" s="45">
        <v>-36661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-5671822</v>
      </c>
      <c r="E40" s="43">
        <v>-5635161</v>
      </c>
      <c r="F40" s="67">
        <v>1165156</v>
      </c>
      <c r="G40" s="68">
        <v>-317002</v>
      </c>
      <c r="H40" s="69">
        <v>-188951</v>
      </c>
      <c r="I40" s="67">
        <v>-9667</v>
      </c>
      <c r="J40" s="67">
        <v>-14812</v>
      </c>
      <c r="K40" s="67">
        <v>-103572</v>
      </c>
      <c r="L40" s="68">
        <v>0</v>
      </c>
      <c r="M40" s="67">
        <v>0</v>
      </c>
      <c r="N40" s="67">
        <v>0</v>
      </c>
      <c r="O40" s="67">
        <v>0</v>
      </c>
      <c r="P40" s="67">
        <v>-6483315</v>
      </c>
      <c r="Q40" s="68">
        <v>-36661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147937971</v>
      </c>
      <c r="E41" s="83">
        <v>109970200</v>
      </c>
      <c r="F41" s="83">
        <v>-1988267</v>
      </c>
      <c r="G41" s="83">
        <v>-11225466</v>
      </c>
      <c r="H41" s="83">
        <v>-10843079</v>
      </c>
      <c r="I41" s="83">
        <v>-830779</v>
      </c>
      <c r="J41" s="83">
        <v>2431</v>
      </c>
      <c r="K41" s="83">
        <v>445961</v>
      </c>
      <c r="L41" s="83">
        <v>121971520</v>
      </c>
      <c r="M41" s="83">
        <v>121971520</v>
      </c>
      <c r="N41" s="83">
        <v>0</v>
      </c>
      <c r="O41" s="83">
        <v>0</v>
      </c>
      <c r="P41" s="83">
        <v>1212413</v>
      </c>
      <c r="Q41" s="83">
        <v>37967771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121335211</v>
      </c>
      <c r="E42" s="45">
        <v>121335211</v>
      </c>
      <c r="F42" s="45">
        <v>87691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121247520</v>
      </c>
      <c r="M42" s="45">
        <v>121247520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119529211</v>
      </c>
      <c r="E44" s="51">
        <v>119529211</v>
      </c>
      <c r="F44" s="50">
        <v>87691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119441520</v>
      </c>
      <c r="M44" s="50">
        <v>119441520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1806000</v>
      </c>
      <c r="E45" s="58">
        <v>1806000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1806000</v>
      </c>
      <c r="M45" s="57">
        <v>1806000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20360500</v>
      </c>
      <c r="E46" s="45">
        <v>-19244781</v>
      </c>
      <c r="F46" s="45">
        <v>-9412652</v>
      </c>
      <c r="G46" s="45">
        <v>-9963429</v>
      </c>
      <c r="H46" s="45">
        <v>-9581042</v>
      </c>
      <c r="I46" s="45">
        <v>-830779</v>
      </c>
      <c r="J46" s="45">
        <v>2431</v>
      </c>
      <c r="K46" s="45">
        <v>445961</v>
      </c>
      <c r="L46" s="45">
        <v>0</v>
      </c>
      <c r="M46" s="45">
        <v>0</v>
      </c>
      <c r="N46" s="45">
        <v>0</v>
      </c>
      <c r="O46" s="45">
        <v>0</v>
      </c>
      <c r="P46" s="45">
        <v>131300</v>
      </c>
      <c r="Q46" s="45">
        <v>39605281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20360500</v>
      </c>
      <c r="E47" s="63">
        <v>-19244781</v>
      </c>
      <c r="F47" s="62">
        <v>-9412652</v>
      </c>
      <c r="G47" s="63">
        <v>-9963429</v>
      </c>
      <c r="H47" s="62">
        <v>-9581042</v>
      </c>
      <c r="I47" s="62">
        <v>-830779</v>
      </c>
      <c r="J47" s="62">
        <v>2431</v>
      </c>
      <c r="K47" s="62">
        <v>445961</v>
      </c>
      <c r="L47" s="63">
        <v>0</v>
      </c>
      <c r="M47" s="62">
        <v>0</v>
      </c>
      <c r="N47" s="62">
        <v>0</v>
      </c>
      <c r="O47" s="62">
        <v>0</v>
      </c>
      <c r="P47" s="62">
        <v>131300</v>
      </c>
      <c r="Q47" s="63">
        <v>39605281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-22170000</v>
      </c>
      <c r="E48" s="75">
        <v>-20435090</v>
      </c>
      <c r="F48" s="67">
        <v>-15399098</v>
      </c>
      <c r="G48" s="68">
        <v>-5035992</v>
      </c>
      <c r="H48" s="69">
        <v>-3218457</v>
      </c>
      <c r="I48" s="67">
        <v>-1072855</v>
      </c>
      <c r="J48" s="67">
        <v>0</v>
      </c>
      <c r="K48" s="67">
        <v>-744680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-1734910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42530500</v>
      </c>
      <c r="E49" s="96">
        <v>1190309</v>
      </c>
      <c r="F49" s="67">
        <v>5986446</v>
      </c>
      <c r="G49" s="68">
        <v>-4927437</v>
      </c>
      <c r="H49" s="69">
        <v>-6362585</v>
      </c>
      <c r="I49" s="67">
        <v>242076</v>
      </c>
      <c r="J49" s="67">
        <v>2431</v>
      </c>
      <c r="K49" s="67">
        <v>1190641</v>
      </c>
      <c r="L49" s="68">
        <v>0</v>
      </c>
      <c r="M49" s="67">
        <v>0</v>
      </c>
      <c r="N49" s="67">
        <v>0</v>
      </c>
      <c r="O49" s="67">
        <v>0</v>
      </c>
      <c r="P49" s="67">
        <v>131300</v>
      </c>
      <c r="Q49" s="68">
        <v>41340191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3041975</v>
      </c>
      <c r="E51" s="45">
        <v>4679485</v>
      </c>
      <c r="F51" s="45">
        <v>5217522</v>
      </c>
      <c r="G51" s="45">
        <v>-1262037</v>
      </c>
      <c r="H51" s="45">
        <v>-1262037</v>
      </c>
      <c r="I51" s="45">
        <v>0</v>
      </c>
      <c r="J51" s="45">
        <v>0</v>
      </c>
      <c r="K51" s="45">
        <v>0</v>
      </c>
      <c r="L51" s="45">
        <v>724000</v>
      </c>
      <c r="M51" s="45">
        <v>724000</v>
      </c>
      <c r="N51" s="45">
        <v>0</v>
      </c>
      <c r="O51" s="45">
        <v>0</v>
      </c>
      <c r="P51" s="45">
        <v>0</v>
      </c>
      <c r="Q51" s="45">
        <v>-1637510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758975</v>
      </c>
      <c r="E52" s="63">
        <v>758975</v>
      </c>
      <c r="F52" s="69">
        <v>0</v>
      </c>
      <c r="G52" s="68">
        <v>758975</v>
      </c>
      <c r="H52" s="69">
        <v>758975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2283000</v>
      </c>
      <c r="E53" s="43">
        <v>3920510</v>
      </c>
      <c r="F53" s="67">
        <v>5217522</v>
      </c>
      <c r="G53" s="68">
        <v>-2021012</v>
      </c>
      <c r="H53" s="69">
        <v>-2021012</v>
      </c>
      <c r="I53" s="67">
        <v>0</v>
      </c>
      <c r="J53" s="67">
        <v>0</v>
      </c>
      <c r="K53" s="67">
        <v>0</v>
      </c>
      <c r="L53" s="68">
        <v>724000</v>
      </c>
      <c r="M53" s="67">
        <v>724000</v>
      </c>
      <c r="N53" s="67">
        <v>0</v>
      </c>
      <c r="O53" s="67">
        <v>0</v>
      </c>
      <c r="P53" s="67">
        <v>0</v>
      </c>
      <c r="Q53" s="68">
        <v>-1637510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3200285</v>
      </c>
      <c r="E65" s="45">
        <v>3200285</v>
      </c>
      <c r="F65" s="45">
        <v>2119172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1081113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1235345</v>
      </c>
      <c r="E66" s="63">
        <v>1235345</v>
      </c>
      <c r="F66" s="69">
        <v>1235345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1964940</v>
      </c>
      <c r="E67" s="43">
        <v>1964940</v>
      </c>
      <c r="F67" s="67">
        <v>883827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1081113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1680582</v>
      </c>
      <c r="E68" s="100">
        <v>39819814</v>
      </c>
      <c r="F68" s="100">
        <v>11811504</v>
      </c>
      <c r="G68" s="100">
        <v>35704038</v>
      </c>
      <c r="H68" s="100">
        <v>35448243</v>
      </c>
      <c r="I68" s="100">
        <v>822571</v>
      </c>
      <c r="J68" s="100">
        <v>-17243</v>
      </c>
      <c r="K68" s="100">
        <v>-549533</v>
      </c>
      <c r="L68" s="100">
        <v>0</v>
      </c>
      <c r="M68" s="100">
        <v>-627000</v>
      </c>
      <c r="N68" s="100">
        <v>827000</v>
      </c>
      <c r="O68" s="100">
        <v>-200000</v>
      </c>
      <c r="P68" s="100">
        <v>-7695728</v>
      </c>
      <c r="Q68" s="104">
        <v>-38139232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130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4966426.110336586</v>
      </c>
      <c r="E82" s="34">
        <v>4972117.572860652</v>
      </c>
      <c r="F82" s="34">
        <v>326071.73205868684</v>
      </c>
      <c r="G82" s="34">
        <v>812539.7331208922</v>
      </c>
      <c r="H82" s="34">
        <v>816741.8176989976</v>
      </c>
      <c r="I82" s="34">
        <v>-272.4556861183031</v>
      </c>
      <c r="J82" s="34">
        <v>-491.66832636261034</v>
      </c>
      <c r="K82" s="34">
        <v>-3437.9605656243775</v>
      </c>
      <c r="L82" s="34">
        <v>4048712.7398260636</v>
      </c>
      <c r="M82" s="34">
        <v>4027900.1526920265</v>
      </c>
      <c r="N82" s="34">
        <v>27451.370908849498</v>
      </c>
      <c r="O82" s="34">
        <v>-6638.783774812454</v>
      </c>
      <c r="P82" s="34">
        <v>-215206.63214499102</v>
      </c>
      <c r="Q82" s="34">
        <v>-5691.4625240655905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4868852.685388037</v>
      </c>
      <c r="E86" s="45">
        <v>4868852.685388037</v>
      </c>
      <c r="F86" s="45">
        <v>0</v>
      </c>
      <c r="G86" s="45">
        <v>844172.3428267941</v>
      </c>
      <c r="H86" s="45">
        <v>844172.3428267941</v>
      </c>
      <c r="I86" s="45">
        <v>0</v>
      </c>
      <c r="J86" s="45">
        <v>0</v>
      </c>
      <c r="K86" s="45">
        <v>0</v>
      </c>
      <c r="L86" s="45">
        <v>4024680.3425612426</v>
      </c>
      <c r="M86" s="45">
        <v>4024680.3425612426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-2323.5743211843587</v>
      </c>
      <c r="E87" s="39">
        <v>-2323.5743211843587</v>
      </c>
      <c r="F87" s="38">
        <v>0</v>
      </c>
      <c r="G87" s="39">
        <v>-2323.5743211843587</v>
      </c>
      <c r="H87" s="122">
        <v>-2323.5743211843587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4146917.5794994356</v>
      </c>
      <c r="E88" s="51">
        <v>4146917.5794994356</v>
      </c>
      <c r="F88" s="50">
        <v>0</v>
      </c>
      <c r="G88" s="51">
        <v>182185.4544247494</v>
      </c>
      <c r="H88" s="52">
        <v>182185.4544247494</v>
      </c>
      <c r="I88" s="50">
        <v>0</v>
      </c>
      <c r="J88" s="50">
        <v>0</v>
      </c>
      <c r="K88" s="50">
        <v>0</v>
      </c>
      <c r="L88" s="51">
        <v>3964732.125074686</v>
      </c>
      <c r="M88" s="50">
        <v>3964732.125074686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724258.6802097856</v>
      </c>
      <c r="E89" s="58">
        <v>724258.6802097856</v>
      </c>
      <c r="F89" s="57">
        <v>0</v>
      </c>
      <c r="G89" s="58">
        <v>664310.4627232291</v>
      </c>
      <c r="H89" s="59">
        <v>664310.4627232291</v>
      </c>
      <c r="I89" s="57">
        <v>0</v>
      </c>
      <c r="J89" s="57">
        <v>0</v>
      </c>
      <c r="K89" s="57">
        <v>0</v>
      </c>
      <c r="L89" s="58">
        <v>59948.21748655646</v>
      </c>
      <c r="M89" s="57">
        <v>59948.21748655646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20049.12699993361</v>
      </c>
      <c r="E90" s="45">
        <v>20049.12699993361</v>
      </c>
      <c r="F90" s="45">
        <v>20049.12699993361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20049.12699993361</v>
      </c>
      <c r="E91" s="63">
        <v>20049.12699993361</v>
      </c>
      <c r="F91" s="62">
        <v>20049.12699993361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-23766.845913828587</v>
      </c>
      <c r="E92" s="75">
        <v>-23766.845913828587</v>
      </c>
      <c r="F92" s="67">
        <v>-23766.845913828587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43815.9729137622</v>
      </c>
      <c r="E93" s="96">
        <v>43815.9729137622</v>
      </c>
      <c r="F93" s="67">
        <v>43815.9729137622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-33758.21549492133</v>
      </c>
      <c r="E95" s="45">
        <v>-28513.57631281949</v>
      </c>
      <c r="F95" s="45">
        <v>-52545.97357764057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24032.397264821084</v>
      </c>
      <c r="M95" s="45">
        <v>3219.81013078404</v>
      </c>
      <c r="N95" s="45">
        <v>27451.370908849498</v>
      </c>
      <c r="O95" s="45">
        <v>-6638.783774812454</v>
      </c>
      <c r="P95" s="45">
        <v>0</v>
      </c>
      <c r="Q95" s="45">
        <v>-5244.639182101839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-20978.556728407355</v>
      </c>
      <c r="E96" s="63">
        <v>-20978.556728407355</v>
      </c>
      <c r="F96" s="69">
        <v>-20978.556728407355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-12779.658766513974</v>
      </c>
      <c r="E97" s="43">
        <v>-7535.019584412135</v>
      </c>
      <c r="F97" s="67">
        <v>-31567.41684923322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24032.397264821084</v>
      </c>
      <c r="M97" s="67">
        <v>3219.81013078404</v>
      </c>
      <c r="N97" s="67">
        <v>27451.370908849498</v>
      </c>
      <c r="O97" s="67">
        <v>-6638.783774812454</v>
      </c>
      <c r="P97" s="67">
        <v>0</v>
      </c>
      <c r="Q97" s="68">
        <v>-5244.639182101839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299552.5127796588</v>
      </c>
      <c r="E98" s="45">
        <v>298782.4138617805</v>
      </c>
      <c r="F98" s="45">
        <v>319892.4848967669</v>
      </c>
      <c r="G98" s="45">
        <v>-21110.07103498639</v>
      </c>
      <c r="H98" s="45">
        <v>-21158.500962623646</v>
      </c>
      <c r="I98" s="45">
        <v>48.42992763725685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770.0989178782447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299552.5127796588</v>
      </c>
      <c r="E99" s="63">
        <v>298782.4138617805</v>
      </c>
      <c r="F99" s="62">
        <v>319892.4848967669</v>
      </c>
      <c r="G99" s="63">
        <v>-21110.07103498639</v>
      </c>
      <c r="H99" s="62">
        <v>-21158.500962623646</v>
      </c>
      <c r="I99" s="62">
        <v>48.42992763725685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770.0989178782447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298782.4138617805</v>
      </c>
      <c r="E101" s="75">
        <v>298782.4138617805</v>
      </c>
      <c r="F101" s="74">
        <v>319892.4848967669</v>
      </c>
      <c r="G101" s="75">
        <v>-21110.07103498639</v>
      </c>
      <c r="H101" s="124">
        <v>-21158.500962623646</v>
      </c>
      <c r="I101" s="74">
        <v>48.42992763725685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770.0989178782447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770.0989178782447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-188269.9993361216</v>
      </c>
      <c r="E110" s="45">
        <v>-187053.07707627962</v>
      </c>
      <c r="F110" s="45">
        <v>38676.0937396269</v>
      </c>
      <c r="G110" s="45">
        <v>-10522.538670915488</v>
      </c>
      <c r="H110" s="45">
        <v>-6272.02416517294</v>
      </c>
      <c r="I110" s="45">
        <v>-320.88561375556</v>
      </c>
      <c r="J110" s="45">
        <v>-491.66832636261034</v>
      </c>
      <c r="K110" s="45">
        <v>-3437.9605656243775</v>
      </c>
      <c r="L110" s="45">
        <v>0</v>
      </c>
      <c r="M110" s="45">
        <v>0</v>
      </c>
      <c r="N110" s="45">
        <v>0</v>
      </c>
      <c r="O110" s="45">
        <v>0</v>
      </c>
      <c r="P110" s="45">
        <v>-215206.63214499102</v>
      </c>
      <c r="Q110" s="45">
        <v>-1216.922259841997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-188269.9993361216</v>
      </c>
      <c r="E112" s="43">
        <v>-187053.07707627962</v>
      </c>
      <c r="F112" s="67">
        <v>38676.0937396269</v>
      </c>
      <c r="G112" s="68">
        <v>-10522.538670915488</v>
      </c>
      <c r="H112" s="69">
        <v>-6272.02416517294</v>
      </c>
      <c r="I112" s="67">
        <v>-320.88561375556</v>
      </c>
      <c r="J112" s="67">
        <v>-491.66832636261034</v>
      </c>
      <c r="K112" s="67">
        <v>-3437.9605656243775</v>
      </c>
      <c r="L112" s="68">
        <v>0</v>
      </c>
      <c r="M112" s="67">
        <v>0</v>
      </c>
      <c r="N112" s="67">
        <v>0</v>
      </c>
      <c r="O112" s="67">
        <v>0</v>
      </c>
      <c r="P112" s="67">
        <v>-215206.63214499102</v>
      </c>
      <c r="Q112" s="68">
        <v>-1216.922259841997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4910641.0077673765</v>
      </c>
      <c r="E113" s="83">
        <v>3650341.8973644027</v>
      </c>
      <c r="F113" s="83">
        <v>-65998.37349797518</v>
      </c>
      <c r="G113" s="83">
        <v>-372617.2077275443</v>
      </c>
      <c r="H113" s="83">
        <v>-359924.2846710482</v>
      </c>
      <c r="I113" s="83">
        <v>-27576.81072827458</v>
      </c>
      <c r="J113" s="83">
        <v>80.69441678284538</v>
      </c>
      <c r="K113" s="83">
        <v>14803.193254995684</v>
      </c>
      <c r="L113" s="83">
        <v>4048712.7398260636</v>
      </c>
      <c r="M113" s="83">
        <v>4048712.7398260636</v>
      </c>
      <c r="N113" s="83">
        <v>0</v>
      </c>
      <c r="O113" s="83">
        <v>0</v>
      </c>
      <c r="P113" s="83">
        <v>40244.73876385846</v>
      </c>
      <c r="Q113" s="83">
        <v>1260299.110402974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4027591.150501228</v>
      </c>
      <c r="E114" s="45">
        <v>4027591.150501228</v>
      </c>
      <c r="F114" s="45">
        <v>2910.8079399853946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4024680.3425612426</v>
      </c>
      <c r="M114" s="45">
        <v>4024680.3425612426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3967642.933014672</v>
      </c>
      <c r="E116" s="51">
        <v>3967642.933014672</v>
      </c>
      <c r="F116" s="50">
        <v>2910.8079399853946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3964732.125074686</v>
      </c>
      <c r="M116" s="50">
        <v>3964732.125074686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59948.21748655646</v>
      </c>
      <c r="E117" s="58">
        <v>59948.21748655646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59948.21748655646</v>
      </c>
      <c r="M117" s="57">
        <v>59948.21748655646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675844.7852353449</v>
      </c>
      <c r="E118" s="45">
        <v>-638809.6992630949</v>
      </c>
      <c r="F118" s="45">
        <v>-312442.80687777995</v>
      </c>
      <c r="G118" s="45">
        <v>-330725.25393347937</v>
      </c>
      <c r="H118" s="45">
        <v>-318032.3308769833</v>
      </c>
      <c r="I118" s="45">
        <v>-27576.81072827458</v>
      </c>
      <c r="J118" s="45">
        <v>80.69441678284538</v>
      </c>
      <c r="K118" s="45">
        <v>14803.193254995684</v>
      </c>
      <c r="L118" s="45">
        <v>0</v>
      </c>
      <c r="M118" s="45">
        <v>0</v>
      </c>
      <c r="N118" s="45">
        <v>0</v>
      </c>
      <c r="O118" s="45">
        <v>0</v>
      </c>
      <c r="P118" s="45">
        <v>4358.3615481643765</v>
      </c>
      <c r="Q118" s="45">
        <v>1314654.4844984398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675844.7852353449</v>
      </c>
      <c r="E119" s="63">
        <v>-638809.6992630949</v>
      </c>
      <c r="F119" s="62">
        <v>-312442.80687777995</v>
      </c>
      <c r="G119" s="63">
        <v>-330725.25393347937</v>
      </c>
      <c r="H119" s="62">
        <v>-318032.3308769833</v>
      </c>
      <c r="I119" s="62">
        <v>-27576.81072827458</v>
      </c>
      <c r="J119" s="62">
        <v>80.69441678284538</v>
      </c>
      <c r="K119" s="62">
        <v>14803.193254995684</v>
      </c>
      <c r="L119" s="63">
        <v>0</v>
      </c>
      <c r="M119" s="62">
        <v>0</v>
      </c>
      <c r="N119" s="62">
        <v>0</v>
      </c>
      <c r="O119" s="62">
        <v>0</v>
      </c>
      <c r="P119" s="62">
        <v>4358.3615481643765</v>
      </c>
      <c r="Q119" s="63">
        <v>1314654.4844984398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-735909.1814379606</v>
      </c>
      <c r="E120" s="75">
        <v>-678320.7196441612</v>
      </c>
      <c r="F120" s="67">
        <v>-511156.40974573453</v>
      </c>
      <c r="G120" s="68">
        <v>-167164.3098984266</v>
      </c>
      <c r="H120" s="69">
        <v>-106833.20055765784</v>
      </c>
      <c r="I120" s="67">
        <v>-35612.261833632074</v>
      </c>
      <c r="J120" s="67">
        <v>0</v>
      </c>
      <c r="K120" s="67">
        <v>-24718.847507136692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-57588.461793799375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1411753.9666733055</v>
      </c>
      <c r="E121" s="96">
        <v>39511.020381066184</v>
      </c>
      <c r="F121" s="67">
        <v>198713.60286795459</v>
      </c>
      <c r="G121" s="68">
        <v>-163560.94403505276</v>
      </c>
      <c r="H121" s="69">
        <v>-211199.1303193255</v>
      </c>
      <c r="I121" s="67">
        <v>8035.451105357498</v>
      </c>
      <c r="J121" s="67">
        <v>80.69441678284538</v>
      </c>
      <c r="K121" s="67">
        <v>39522.040762132376</v>
      </c>
      <c r="L121" s="68">
        <v>0</v>
      </c>
      <c r="M121" s="67">
        <v>0</v>
      </c>
      <c r="N121" s="67">
        <v>0</v>
      </c>
      <c r="O121" s="67">
        <v>0</v>
      </c>
      <c r="P121" s="67">
        <v>4358.3615481643765</v>
      </c>
      <c r="Q121" s="68">
        <v>1372242.9462922392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100975.07136692558</v>
      </c>
      <c r="E123" s="45">
        <v>155330.44546239128</v>
      </c>
      <c r="F123" s="45">
        <v>173190.00199163513</v>
      </c>
      <c r="G123" s="45">
        <v>-41891.953794064924</v>
      </c>
      <c r="H123" s="45">
        <v>-41891.953794064924</v>
      </c>
      <c r="I123" s="45">
        <v>0</v>
      </c>
      <c r="J123" s="45">
        <v>0</v>
      </c>
      <c r="K123" s="45">
        <v>0</v>
      </c>
      <c r="L123" s="45">
        <v>24032.397264821084</v>
      </c>
      <c r="M123" s="45">
        <v>24032.397264821084</v>
      </c>
      <c r="N123" s="45">
        <v>0</v>
      </c>
      <c r="O123" s="45">
        <v>0</v>
      </c>
      <c r="P123" s="45">
        <v>0</v>
      </c>
      <c r="Q123" s="45">
        <v>-54355.37409546571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25193.354577441412</v>
      </c>
      <c r="E124" s="63">
        <v>25193.354577441412</v>
      </c>
      <c r="F124" s="69">
        <v>0</v>
      </c>
      <c r="G124" s="68">
        <v>25193.354577441412</v>
      </c>
      <c r="H124" s="69">
        <v>25193.354577441412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75781.71678948417</v>
      </c>
      <c r="E125" s="43">
        <v>130137.09088494987</v>
      </c>
      <c r="F125" s="67">
        <v>173190.00199163513</v>
      </c>
      <c r="G125" s="68">
        <v>-67085.30837150634</v>
      </c>
      <c r="H125" s="69">
        <v>-67085.30837150634</v>
      </c>
      <c r="I125" s="67">
        <v>0</v>
      </c>
      <c r="J125" s="67">
        <v>0</v>
      </c>
      <c r="K125" s="67">
        <v>0</v>
      </c>
      <c r="L125" s="68">
        <v>24032.397264821084</v>
      </c>
      <c r="M125" s="67">
        <v>24032.397264821084</v>
      </c>
      <c r="N125" s="67">
        <v>0</v>
      </c>
      <c r="O125" s="67">
        <v>0</v>
      </c>
      <c r="P125" s="67">
        <v>0</v>
      </c>
      <c r="Q125" s="68">
        <v>-54355.37409546571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106230.00066387837</v>
      </c>
      <c r="E137" s="45">
        <v>106230.00066387837</v>
      </c>
      <c r="F137" s="45">
        <v>70343.62344818428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35886.37721569408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41005.94171147845</v>
      </c>
      <c r="E138" s="63">
        <v>41005.94171147845</v>
      </c>
      <c r="F138" s="69">
        <v>41005.94171147845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65224.058952399915</v>
      </c>
      <c r="E139" s="43">
        <v>65224.058952399915</v>
      </c>
      <c r="F139" s="67">
        <v>29337.681736705836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35886.37721569408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55785.10256920932</v>
      </c>
      <c r="E140" s="100">
        <v>1321775.675496249</v>
      </c>
      <c r="F140" s="100">
        <v>392070.105556662</v>
      </c>
      <c r="G140" s="100">
        <v>1185156.9408484364</v>
      </c>
      <c r="H140" s="100">
        <v>1176666.1023700458</v>
      </c>
      <c r="I140" s="100">
        <v>27304.355042156276</v>
      </c>
      <c r="J140" s="100">
        <v>-572.3627431454557</v>
      </c>
      <c r="K140" s="100">
        <v>-18241.15382062006</v>
      </c>
      <c r="L140" s="100">
        <v>0</v>
      </c>
      <c r="M140" s="100">
        <v>-20812.587134037043</v>
      </c>
      <c r="N140" s="100">
        <v>27451.370908849498</v>
      </c>
      <c r="O140" s="100">
        <v>-6638.783774812454</v>
      </c>
      <c r="P140" s="100">
        <v>-255451.3709088495</v>
      </c>
      <c r="Q140" s="104">
        <v>-1265990.5729270398</v>
      </c>
      <c r="R140" s="104">
        <v>0</v>
      </c>
      <c r="S140" s="104">
        <v>0</v>
      </c>
      <c r="T140" s="104">
        <v>0</v>
      </c>
    </row>
  </sheetData>
  <printOptions/>
  <pageMargins left="0.19" right="0.16" top="0.47" bottom="0.43" header="0.26" footer="0.23"/>
  <pageSetup fitToHeight="1" fitToWidth="1" horizontalDpi="600" verticalDpi="600" orientation="landscape" paperSize="9" scale="59" r:id="rId1"/>
  <headerFooter alignWithMargins="0">
    <oddHeader>&amp;C&amp;A</oddHeader>
    <oddFooter>&amp;C&amp;F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512002078</v>
      </c>
      <c r="E10" s="34">
        <v>468443832</v>
      </c>
      <c r="F10" s="34">
        <v>239772240</v>
      </c>
      <c r="G10" s="34">
        <v>177592702</v>
      </c>
      <c r="H10" s="34">
        <v>172105788</v>
      </c>
      <c r="I10" s="34">
        <v>3214639</v>
      </c>
      <c r="J10" s="34">
        <v>698727</v>
      </c>
      <c r="K10" s="34">
        <v>1573548</v>
      </c>
      <c r="L10" s="34">
        <v>5766000</v>
      </c>
      <c r="M10" s="34">
        <v>0</v>
      </c>
      <c r="N10" s="34">
        <v>5566000</v>
      </c>
      <c r="O10" s="34">
        <v>200000</v>
      </c>
      <c r="P10" s="34">
        <v>45312890</v>
      </c>
      <c r="Q10" s="34">
        <v>43558246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166587443</v>
      </c>
      <c r="E14" s="45">
        <v>166587443</v>
      </c>
      <c r="F14" s="45">
        <v>0</v>
      </c>
      <c r="G14" s="45">
        <v>166587443</v>
      </c>
      <c r="H14" s="45">
        <v>166587443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95000</v>
      </c>
      <c r="E15" s="39">
        <v>95000</v>
      </c>
      <c r="F15" s="38">
        <v>0</v>
      </c>
      <c r="G15" s="39">
        <v>95000</v>
      </c>
      <c r="H15" s="122">
        <v>95000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38877655</v>
      </c>
      <c r="E16" s="51">
        <v>38877655</v>
      </c>
      <c r="F16" s="50">
        <v>0</v>
      </c>
      <c r="G16" s="51">
        <v>38877655</v>
      </c>
      <c r="H16" s="52">
        <v>38877655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127614788</v>
      </c>
      <c r="E17" s="58">
        <v>127614788</v>
      </c>
      <c r="F17" s="57">
        <v>0</v>
      </c>
      <c r="G17" s="58">
        <v>127614788</v>
      </c>
      <c r="H17" s="59">
        <v>127614788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3181000</v>
      </c>
      <c r="E18" s="45">
        <v>3181000</v>
      </c>
      <c r="F18" s="45">
        <v>3181000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3181000</v>
      </c>
      <c r="E19" s="63">
        <v>3181000</v>
      </c>
      <c r="F19" s="62">
        <v>3181000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1569000</v>
      </c>
      <c r="E20" s="75">
        <v>1569000</v>
      </c>
      <c r="F20" s="67">
        <v>1569000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1612000</v>
      </c>
      <c r="E21" s="96">
        <v>1612000</v>
      </c>
      <c r="F21" s="67">
        <v>1612000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104066000</v>
      </c>
      <c r="E23" s="45">
        <v>64045000</v>
      </c>
      <c r="F23" s="45">
        <v>58279000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5766000</v>
      </c>
      <c r="M23" s="45">
        <v>0</v>
      </c>
      <c r="N23" s="45">
        <v>5566000</v>
      </c>
      <c r="O23" s="45">
        <v>200000</v>
      </c>
      <c r="P23" s="45">
        <v>0</v>
      </c>
      <c r="Q23" s="45">
        <v>40021000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19205000</v>
      </c>
      <c r="E24" s="63">
        <v>19205000</v>
      </c>
      <c r="F24" s="69">
        <v>19205000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84861000</v>
      </c>
      <c r="E25" s="43">
        <v>44840000</v>
      </c>
      <c r="F25" s="67">
        <v>39074000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5766000</v>
      </c>
      <c r="M25" s="67">
        <v>0</v>
      </c>
      <c r="N25" s="67">
        <v>5566000</v>
      </c>
      <c r="O25" s="67">
        <v>200000</v>
      </c>
      <c r="P25" s="67">
        <v>0</v>
      </c>
      <c r="Q25" s="68">
        <v>40021000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162619761</v>
      </c>
      <c r="E26" s="45">
        <v>159532661</v>
      </c>
      <c r="F26" s="45">
        <v>154755483</v>
      </c>
      <c r="G26" s="45">
        <v>4777178</v>
      </c>
      <c r="H26" s="45">
        <v>1737978</v>
      </c>
      <c r="I26" s="45">
        <v>2688000</v>
      </c>
      <c r="J26" s="45">
        <v>351200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3087100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162619761</v>
      </c>
      <c r="E27" s="63">
        <v>159532661</v>
      </c>
      <c r="F27" s="62">
        <v>154755483</v>
      </c>
      <c r="G27" s="63">
        <v>4777178</v>
      </c>
      <c r="H27" s="62">
        <v>1737978</v>
      </c>
      <c r="I27" s="62">
        <v>2688000</v>
      </c>
      <c r="J27" s="62">
        <v>351200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3087100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159532661</v>
      </c>
      <c r="E29" s="75">
        <v>159532661</v>
      </c>
      <c r="F29" s="74">
        <v>154755483</v>
      </c>
      <c r="G29" s="75">
        <v>4777178</v>
      </c>
      <c r="H29" s="124">
        <v>1737978</v>
      </c>
      <c r="I29" s="74">
        <v>2688000</v>
      </c>
      <c r="J29" s="74">
        <v>351200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3087100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3087100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75547874</v>
      </c>
      <c r="E38" s="45">
        <v>75097728</v>
      </c>
      <c r="F38" s="45">
        <v>23556757</v>
      </c>
      <c r="G38" s="45">
        <v>6228081</v>
      </c>
      <c r="H38" s="45">
        <v>3780367</v>
      </c>
      <c r="I38" s="45">
        <v>526639</v>
      </c>
      <c r="J38" s="45">
        <v>347527</v>
      </c>
      <c r="K38" s="45">
        <v>1573548</v>
      </c>
      <c r="L38" s="45">
        <v>0</v>
      </c>
      <c r="M38" s="45">
        <v>0</v>
      </c>
      <c r="N38" s="45">
        <v>0</v>
      </c>
      <c r="O38" s="45">
        <v>0</v>
      </c>
      <c r="P38" s="45">
        <v>45312890</v>
      </c>
      <c r="Q38" s="45">
        <v>450146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75547874</v>
      </c>
      <c r="E40" s="43">
        <v>75097728</v>
      </c>
      <c r="F40" s="67">
        <v>23556757</v>
      </c>
      <c r="G40" s="68">
        <v>6228081</v>
      </c>
      <c r="H40" s="69">
        <v>3780367</v>
      </c>
      <c r="I40" s="67">
        <v>526639</v>
      </c>
      <c r="J40" s="67">
        <v>347527</v>
      </c>
      <c r="K40" s="67">
        <v>1573548</v>
      </c>
      <c r="L40" s="68">
        <v>0</v>
      </c>
      <c r="M40" s="67">
        <v>0</v>
      </c>
      <c r="N40" s="67">
        <v>0</v>
      </c>
      <c r="O40" s="67">
        <v>0</v>
      </c>
      <c r="P40" s="67">
        <v>45312890</v>
      </c>
      <c r="Q40" s="68">
        <v>450146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615512323</v>
      </c>
      <c r="E41" s="83">
        <v>420378937</v>
      </c>
      <c r="F41" s="83">
        <v>93275110</v>
      </c>
      <c r="G41" s="83">
        <v>299478070</v>
      </c>
      <c r="H41" s="83">
        <v>262156169</v>
      </c>
      <c r="I41" s="83">
        <v>10234869</v>
      </c>
      <c r="J41" s="83">
        <v>18123</v>
      </c>
      <c r="K41" s="83">
        <v>27068909</v>
      </c>
      <c r="L41" s="83">
        <v>0</v>
      </c>
      <c r="M41" s="83">
        <v>0</v>
      </c>
      <c r="N41" s="83">
        <v>0</v>
      </c>
      <c r="O41" s="83">
        <v>0</v>
      </c>
      <c r="P41" s="83">
        <v>27625757</v>
      </c>
      <c r="Q41" s="83">
        <v>195133386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93589</v>
      </c>
      <c r="E42" s="45">
        <v>93589</v>
      </c>
      <c r="F42" s="45">
        <v>93589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93589</v>
      </c>
      <c r="E44" s="51">
        <v>93589</v>
      </c>
      <c r="F44" s="50">
        <v>93589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454758650</v>
      </c>
      <c r="E46" s="45">
        <v>312770018</v>
      </c>
      <c r="F46" s="45">
        <v>30177299</v>
      </c>
      <c r="G46" s="45">
        <v>281936519</v>
      </c>
      <c r="H46" s="45">
        <v>244614618</v>
      </c>
      <c r="I46" s="45">
        <v>10234869</v>
      </c>
      <c r="J46" s="45">
        <v>18123</v>
      </c>
      <c r="K46" s="45">
        <v>27068909</v>
      </c>
      <c r="L46" s="45">
        <v>0</v>
      </c>
      <c r="M46" s="45">
        <v>0</v>
      </c>
      <c r="N46" s="45">
        <v>0</v>
      </c>
      <c r="O46" s="45">
        <v>0</v>
      </c>
      <c r="P46" s="45">
        <v>656200</v>
      </c>
      <c r="Q46" s="45">
        <v>141988632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454758650</v>
      </c>
      <c r="E47" s="63">
        <v>312770018</v>
      </c>
      <c r="F47" s="62">
        <v>30177299</v>
      </c>
      <c r="G47" s="63">
        <v>281936519</v>
      </c>
      <c r="H47" s="62">
        <v>244614618</v>
      </c>
      <c r="I47" s="62">
        <v>10234869</v>
      </c>
      <c r="J47" s="62">
        <v>18123</v>
      </c>
      <c r="K47" s="62">
        <v>27068909</v>
      </c>
      <c r="L47" s="63">
        <v>0</v>
      </c>
      <c r="M47" s="62">
        <v>0</v>
      </c>
      <c r="N47" s="62">
        <v>0</v>
      </c>
      <c r="O47" s="62">
        <v>0</v>
      </c>
      <c r="P47" s="62">
        <v>656200</v>
      </c>
      <c r="Q47" s="63">
        <v>141988632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53462000</v>
      </c>
      <c r="E48" s="75">
        <v>49274561</v>
      </c>
      <c r="F48" s="67">
        <v>14558135</v>
      </c>
      <c r="G48" s="68">
        <v>34716426</v>
      </c>
      <c r="H48" s="69">
        <v>30329560</v>
      </c>
      <c r="I48" s="67">
        <v>2589480</v>
      </c>
      <c r="J48" s="67">
        <v>0</v>
      </c>
      <c r="K48" s="67">
        <v>1797386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4187439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401296650</v>
      </c>
      <c r="E49" s="96">
        <v>263495457</v>
      </c>
      <c r="F49" s="67">
        <v>15619164</v>
      </c>
      <c r="G49" s="68">
        <v>247220093</v>
      </c>
      <c r="H49" s="69">
        <v>214285058</v>
      </c>
      <c r="I49" s="67">
        <v>7645389</v>
      </c>
      <c r="J49" s="67">
        <v>18123</v>
      </c>
      <c r="K49" s="67">
        <v>25271523</v>
      </c>
      <c r="L49" s="68">
        <v>0</v>
      </c>
      <c r="M49" s="67">
        <v>0</v>
      </c>
      <c r="N49" s="67">
        <v>0</v>
      </c>
      <c r="O49" s="67">
        <v>0</v>
      </c>
      <c r="P49" s="67">
        <v>656200</v>
      </c>
      <c r="Q49" s="68">
        <v>137801193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109617000</v>
      </c>
      <c r="E51" s="45">
        <v>56472246</v>
      </c>
      <c r="F51" s="45">
        <v>38930695</v>
      </c>
      <c r="G51" s="45">
        <v>17541551</v>
      </c>
      <c r="H51" s="45">
        <v>17541551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53144754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109617000</v>
      </c>
      <c r="E53" s="43">
        <v>56472246</v>
      </c>
      <c r="F53" s="67">
        <v>38930695</v>
      </c>
      <c r="G53" s="68">
        <v>17541551</v>
      </c>
      <c r="H53" s="69">
        <v>17541551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53144754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51043084</v>
      </c>
      <c r="E65" s="45">
        <v>51043084</v>
      </c>
      <c r="F65" s="45">
        <v>24073527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26969557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15023644</v>
      </c>
      <c r="E66" s="63">
        <v>15023644</v>
      </c>
      <c r="F66" s="69">
        <v>15023644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36019440</v>
      </c>
      <c r="E67" s="43">
        <v>36019440</v>
      </c>
      <c r="F67" s="67">
        <v>9049883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26969557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-103510245</v>
      </c>
      <c r="E68" s="100">
        <v>48064895</v>
      </c>
      <c r="F68" s="100">
        <v>146497130</v>
      </c>
      <c r="G68" s="100">
        <v>-121885368</v>
      </c>
      <c r="H68" s="100">
        <v>-90050381</v>
      </c>
      <c r="I68" s="100">
        <v>-7020230</v>
      </c>
      <c r="J68" s="100">
        <v>680604</v>
      </c>
      <c r="K68" s="100">
        <v>-25495361</v>
      </c>
      <c r="L68" s="100">
        <v>5766000</v>
      </c>
      <c r="M68" s="100">
        <v>0</v>
      </c>
      <c r="N68" s="100">
        <v>5566000</v>
      </c>
      <c r="O68" s="100">
        <v>200000</v>
      </c>
      <c r="P68" s="100">
        <v>17687133</v>
      </c>
      <c r="Q68" s="104">
        <v>-151575140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16995355.440483302</v>
      </c>
      <c r="E82" s="34">
        <v>15549486.556462856</v>
      </c>
      <c r="F82" s="34">
        <v>7958980.282812188</v>
      </c>
      <c r="G82" s="34">
        <v>5894997.742813516</v>
      </c>
      <c r="H82" s="34">
        <v>5712865.56462856</v>
      </c>
      <c r="I82" s="34">
        <v>106706.46617539666</v>
      </c>
      <c r="J82" s="34">
        <v>23193.487353116907</v>
      </c>
      <c r="K82" s="34">
        <v>52232.22465644294</v>
      </c>
      <c r="L82" s="34">
        <v>191396.13622784306</v>
      </c>
      <c r="M82" s="34">
        <v>0</v>
      </c>
      <c r="N82" s="34">
        <v>184757.3524530306</v>
      </c>
      <c r="O82" s="34">
        <v>6638.783774812454</v>
      </c>
      <c r="P82" s="34">
        <v>1504112.3946093074</v>
      </c>
      <c r="Q82" s="34">
        <v>1445868.8840204475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5529690.068379473</v>
      </c>
      <c r="E86" s="45">
        <v>5529690.068379473</v>
      </c>
      <c r="F86" s="45">
        <v>0</v>
      </c>
      <c r="G86" s="45">
        <v>5529690.068379473</v>
      </c>
      <c r="H86" s="45">
        <v>5529690.068379473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3153.4222930359156</v>
      </c>
      <c r="E87" s="39">
        <v>3153.4222930359156</v>
      </c>
      <c r="F87" s="38">
        <v>0</v>
      </c>
      <c r="G87" s="39">
        <v>3153.4222930359156</v>
      </c>
      <c r="H87" s="122">
        <v>3153.4222930359156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1290501.7260837813</v>
      </c>
      <c r="E88" s="51">
        <v>1290501.7260837813</v>
      </c>
      <c r="F88" s="50">
        <v>0</v>
      </c>
      <c r="G88" s="51">
        <v>1290501.7260837813</v>
      </c>
      <c r="H88" s="52">
        <v>1290501.7260837813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4236034.920002655</v>
      </c>
      <c r="E89" s="58">
        <v>4236034.920002655</v>
      </c>
      <c r="F89" s="57">
        <v>0</v>
      </c>
      <c r="G89" s="58">
        <v>4236034.920002655</v>
      </c>
      <c r="H89" s="59">
        <v>4236034.920002655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105589.85593839208</v>
      </c>
      <c r="E90" s="45">
        <v>105589.85593839208</v>
      </c>
      <c r="F90" s="45">
        <v>105589.85593839208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105589.85593839208</v>
      </c>
      <c r="E91" s="63">
        <v>105589.85593839208</v>
      </c>
      <c r="F91" s="62">
        <v>105589.85593839208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52081.2587134037</v>
      </c>
      <c r="E92" s="75">
        <v>52081.2587134037</v>
      </c>
      <c r="F92" s="67">
        <v>52081.2587134037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53508.59722498838</v>
      </c>
      <c r="E93" s="96">
        <v>53508.59722498838</v>
      </c>
      <c r="F93" s="67">
        <v>53508.59722498838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3454358.3615481644</v>
      </c>
      <c r="E95" s="45">
        <v>2125904.534289318</v>
      </c>
      <c r="F95" s="45">
        <v>1934508.398061475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191396.13622784306</v>
      </c>
      <c r="M95" s="45">
        <v>0</v>
      </c>
      <c r="N95" s="45">
        <v>184757.3524530306</v>
      </c>
      <c r="O95" s="45">
        <v>6638.783774812454</v>
      </c>
      <c r="P95" s="45">
        <v>0</v>
      </c>
      <c r="Q95" s="45">
        <v>1328453.827258846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637489.2119763659</v>
      </c>
      <c r="E96" s="63">
        <v>637489.2119763659</v>
      </c>
      <c r="F96" s="69">
        <v>637489.2119763659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2816869.1495717983</v>
      </c>
      <c r="E97" s="43">
        <v>1488415.3223129523</v>
      </c>
      <c r="F97" s="67">
        <v>1297019.1860851091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191396.13622784306</v>
      </c>
      <c r="M97" s="67">
        <v>0</v>
      </c>
      <c r="N97" s="67">
        <v>184757.3524530306</v>
      </c>
      <c r="O97" s="67">
        <v>6638.783774812454</v>
      </c>
      <c r="P97" s="67">
        <v>0</v>
      </c>
      <c r="Q97" s="68">
        <v>1328453.827258846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5397987.153953396</v>
      </c>
      <c r="E98" s="45">
        <v>5295514.206997278</v>
      </c>
      <c r="F98" s="45">
        <v>5136940.948018323</v>
      </c>
      <c r="G98" s="45">
        <v>158573.25897895504</v>
      </c>
      <c r="H98" s="45">
        <v>57690.300736904996</v>
      </c>
      <c r="I98" s="45">
        <v>89225.25393347938</v>
      </c>
      <c r="J98" s="45">
        <v>11657.70430857067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102472.94695611764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5397987.153953396</v>
      </c>
      <c r="E99" s="63">
        <v>5295514.206997278</v>
      </c>
      <c r="F99" s="62">
        <v>5136940.948018323</v>
      </c>
      <c r="G99" s="63">
        <v>158573.25897895504</v>
      </c>
      <c r="H99" s="62">
        <v>57690.300736904996</v>
      </c>
      <c r="I99" s="62">
        <v>89225.25393347938</v>
      </c>
      <c r="J99" s="62">
        <v>11657.70430857067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102472.94695611764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5295514.206997278</v>
      </c>
      <c r="E101" s="75">
        <v>5295514.206997278</v>
      </c>
      <c r="F101" s="74">
        <v>5136940.948018323</v>
      </c>
      <c r="G101" s="75">
        <v>158573.25897895504</v>
      </c>
      <c r="H101" s="124">
        <v>57690.300736904996</v>
      </c>
      <c r="I101" s="74">
        <v>89225.25393347938</v>
      </c>
      <c r="J101" s="74">
        <v>11657.70430857067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102472.94695611764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102472.94695611764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2507730.0006638784</v>
      </c>
      <c r="E110" s="45">
        <v>2492787.8908583946</v>
      </c>
      <c r="F110" s="45">
        <v>781941.0807939986</v>
      </c>
      <c r="G110" s="45">
        <v>206734.41545508863</v>
      </c>
      <c r="H110" s="45">
        <v>125485.19551218217</v>
      </c>
      <c r="I110" s="45">
        <v>17481.21224191728</v>
      </c>
      <c r="J110" s="45">
        <v>11535.783044546239</v>
      </c>
      <c r="K110" s="45">
        <v>52232.22465644294</v>
      </c>
      <c r="L110" s="45">
        <v>0</v>
      </c>
      <c r="M110" s="45">
        <v>0</v>
      </c>
      <c r="N110" s="45">
        <v>0</v>
      </c>
      <c r="O110" s="45">
        <v>0</v>
      </c>
      <c r="P110" s="45">
        <v>1504112.3946093074</v>
      </c>
      <c r="Q110" s="45">
        <v>14942.109805483635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2507730.0006638784</v>
      </c>
      <c r="E112" s="43">
        <v>2492787.8908583946</v>
      </c>
      <c r="F112" s="67">
        <v>781941.0807939986</v>
      </c>
      <c r="G112" s="68">
        <v>206734.41545508863</v>
      </c>
      <c r="H112" s="69">
        <v>125485.19551218217</v>
      </c>
      <c r="I112" s="67">
        <v>17481.21224191728</v>
      </c>
      <c r="J112" s="67">
        <v>11535.783044546239</v>
      </c>
      <c r="K112" s="67">
        <v>52232.22465644294</v>
      </c>
      <c r="L112" s="68">
        <v>0</v>
      </c>
      <c r="M112" s="67">
        <v>0</v>
      </c>
      <c r="N112" s="67">
        <v>0</v>
      </c>
      <c r="O112" s="67">
        <v>0</v>
      </c>
      <c r="P112" s="67">
        <v>1504112.3946093074</v>
      </c>
      <c r="Q112" s="68">
        <v>14942.109805483635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20431266.115647614</v>
      </c>
      <c r="E113" s="83">
        <v>13954024.331142534</v>
      </c>
      <c r="F113" s="83">
        <v>3096166.4343092344</v>
      </c>
      <c r="G113" s="83">
        <v>9940850.760140741</v>
      </c>
      <c r="H113" s="83">
        <v>8701990.606120959</v>
      </c>
      <c r="I113" s="83">
        <v>339735.41127265483</v>
      </c>
      <c r="J113" s="83">
        <v>601.5733917546305</v>
      </c>
      <c r="K113" s="83">
        <v>898523.1693553741</v>
      </c>
      <c r="L113" s="83">
        <v>0</v>
      </c>
      <c r="M113" s="83">
        <v>0</v>
      </c>
      <c r="N113" s="83">
        <v>0</v>
      </c>
      <c r="O113" s="83">
        <v>0</v>
      </c>
      <c r="P113" s="83">
        <v>917007.1366925578</v>
      </c>
      <c r="Q113" s="83">
        <v>6477241.784505079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3106.5856735046136</v>
      </c>
      <c r="E114" s="45">
        <v>3106.5856735046136</v>
      </c>
      <c r="F114" s="45">
        <v>3106.5856735046136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3106.5856735046136</v>
      </c>
      <c r="E116" s="51">
        <v>3106.5856735046136</v>
      </c>
      <c r="F116" s="50">
        <v>3106.5856735046136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15095221.735378077</v>
      </c>
      <c r="E118" s="45">
        <v>10382062.603730995</v>
      </c>
      <c r="F118" s="45">
        <v>1001702.8148443205</v>
      </c>
      <c r="G118" s="45">
        <v>9358577.939321516</v>
      </c>
      <c r="H118" s="45">
        <v>8119717.785301733</v>
      </c>
      <c r="I118" s="45">
        <v>339735.41127265483</v>
      </c>
      <c r="J118" s="45">
        <v>601.5733917546305</v>
      </c>
      <c r="K118" s="45">
        <v>898523.1693553741</v>
      </c>
      <c r="L118" s="45">
        <v>0</v>
      </c>
      <c r="M118" s="45">
        <v>0</v>
      </c>
      <c r="N118" s="45">
        <v>0</v>
      </c>
      <c r="O118" s="45">
        <v>0</v>
      </c>
      <c r="P118" s="45">
        <v>21781.84956515966</v>
      </c>
      <c r="Q118" s="45">
        <v>4713159.131647082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15095221.735378077</v>
      </c>
      <c r="E119" s="63">
        <v>10382062.603730995</v>
      </c>
      <c r="F119" s="62">
        <v>1001702.8148443205</v>
      </c>
      <c r="G119" s="63">
        <v>9358577.939321516</v>
      </c>
      <c r="H119" s="62">
        <v>8119717.785301733</v>
      </c>
      <c r="I119" s="62">
        <v>339735.41127265483</v>
      </c>
      <c r="J119" s="62">
        <v>601.5733917546305</v>
      </c>
      <c r="K119" s="62">
        <v>898523.1693553741</v>
      </c>
      <c r="L119" s="63">
        <v>0</v>
      </c>
      <c r="M119" s="62">
        <v>0</v>
      </c>
      <c r="N119" s="62">
        <v>0</v>
      </c>
      <c r="O119" s="62">
        <v>0</v>
      </c>
      <c r="P119" s="62">
        <v>21781.84956515966</v>
      </c>
      <c r="Q119" s="63">
        <v>4713159.131647082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1774613.290845117</v>
      </c>
      <c r="E120" s="75">
        <v>1635615.7803890326</v>
      </c>
      <c r="F120" s="67">
        <v>483241.55214764655</v>
      </c>
      <c r="G120" s="68">
        <v>1152374.2282413861</v>
      </c>
      <c r="H120" s="69">
        <v>1006756.9541260041</v>
      </c>
      <c r="I120" s="67">
        <v>85954.98904600677</v>
      </c>
      <c r="J120" s="67">
        <v>0</v>
      </c>
      <c r="K120" s="67">
        <v>59662.28506937529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138997.51045608445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13320608.44453296</v>
      </c>
      <c r="E121" s="96">
        <v>8746446.823341964</v>
      </c>
      <c r="F121" s="67">
        <v>518461.262696674</v>
      </c>
      <c r="G121" s="68">
        <v>8206203.71108013</v>
      </c>
      <c r="H121" s="69">
        <v>7112960.831175729</v>
      </c>
      <c r="I121" s="67">
        <v>253780.42222664808</v>
      </c>
      <c r="J121" s="67">
        <v>601.5733917546305</v>
      </c>
      <c r="K121" s="67">
        <v>838860.8842859988</v>
      </c>
      <c r="L121" s="68">
        <v>0</v>
      </c>
      <c r="M121" s="67">
        <v>0</v>
      </c>
      <c r="N121" s="67">
        <v>0</v>
      </c>
      <c r="O121" s="67">
        <v>0</v>
      </c>
      <c r="P121" s="67">
        <v>21781.84956515966</v>
      </c>
      <c r="Q121" s="68">
        <v>4574161.621190998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3638617.805218084</v>
      </c>
      <c r="E123" s="45">
        <v>1874535.1523600875</v>
      </c>
      <c r="F123" s="45">
        <v>1292262.3315408616</v>
      </c>
      <c r="G123" s="45">
        <v>582272.8208192259</v>
      </c>
      <c r="H123" s="45">
        <v>582272.8208192259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1764082.6528579963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3638617.805218084</v>
      </c>
      <c r="E125" s="43">
        <v>1874535.1523600875</v>
      </c>
      <c r="F125" s="67">
        <v>1292262.3315408616</v>
      </c>
      <c r="G125" s="68">
        <v>582272.8208192259</v>
      </c>
      <c r="H125" s="69">
        <v>582272.8208192259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1764082.6528579963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1694319.989377946</v>
      </c>
      <c r="E137" s="45">
        <v>1694319.989377946</v>
      </c>
      <c r="F137" s="45">
        <v>799094.7022505477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895225.2871273982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498693.62012879236</v>
      </c>
      <c r="E138" s="63">
        <v>498693.62012879236</v>
      </c>
      <c r="F138" s="69">
        <v>498693.62012879236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1195626.3692491534</v>
      </c>
      <c r="E139" s="43">
        <v>1195626.3692491534</v>
      </c>
      <c r="F139" s="67">
        <v>300401.0821217553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895225.2871273982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-3435910.67516431</v>
      </c>
      <c r="E140" s="100">
        <v>1595462.2253203213</v>
      </c>
      <c r="F140" s="100">
        <v>4862813.8485029545</v>
      </c>
      <c r="G140" s="100">
        <v>-4045853.0173272253</v>
      </c>
      <c r="H140" s="100">
        <v>-2989125.0414923984</v>
      </c>
      <c r="I140" s="100">
        <v>-233028.94509725817</v>
      </c>
      <c r="J140" s="100">
        <v>22591.91396136228</v>
      </c>
      <c r="K140" s="100">
        <v>-846290.9446989311</v>
      </c>
      <c r="L140" s="100">
        <v>191396.13622784306</v>
      </c>
      <c r="M140" s="100">
        <v>0</v>
      </c>
      <c r="N140" s="100">
        <v>184757.3524530306</v>
      </c>
      <c r="O140" s="100">
        <v>6638.783774812454</v>
      </c>
      <c r="P140" s="100">
        <v>587105.2579167496</v>
      </c>
      <c r="Q140" s="104">
        <v>-5031372.900484631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36177508</v>
      </c>
      <c r="E10" s="34">
        <v>36348969</v>
      </c>
      <c r="F10" s="34">
        <v>8113431</v>
      </c>
      <c r="G10" s="34">
        <v>28460684</v>
      </c>
      <c r="H10" s="34">
        <v>28587991</v>
      </c>
      <c r="I10" s="34">
        <v>-9320</v>
      </c>
      <c r="J10" s="34">
        <v>-14671</v>
      </c>
      <c r="K10" s="34">
        <v>-103316</v>
      </c>
      <c r="L10" s="34">
        <v>627000</v>
      </c>
      <c r="M10" s="34">
        <v>0</v>
      </c>
      <c r="N10" s="34">
        <v>827000</v>
      </c>
      <c r="O10" s="34">
        <v>-200000</v>
      </c>
      <c r="P10" s="34">
        <v>-852146</v>
      </c>
      <c r="Q10" s="34">
        <v>-171461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29413124</v>
      </c>
      <c r="E14" s="45">
        <v>29413124</v>
      </c>
      <c r="F14" s="45">
        <v>0</v>
      </c>
      <c r="G14" s="45">
        <v>29413124</v>
      </c>
      <c r="H14" s="45">
        <v>29413124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-77000</v>
      </c>
      <c r="E15" s="39">
        <v>-77000</v>
      </c>
      <c r="F15" s="38">
        <v>0</v>
      </c>
      <c r="G15" s="39">
        <v>-77000</v>
      </c>
      <c r="H15" s="122">
        <v>-77000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297356</v>
      </c>
      <c r="E16" s="51">
        <v>297356</v>
      </c>
      <c r="F16" s="50">
        <v>0</v>
      </c>
      <c r="G16" s="51">
        <v>297356</v>
      </c>
      <c r="H16" s="52">
        <v>297356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29192768</v>
      </c>
      <c r="E17" s="58">
        <v>29192768</v>
      </c>
      <c r="F17" s="57">
        <v>0</v>
      </c>
      <c r="G17" s="58">
        <v>29192768</v>
      </c>
      <c r="H17" s="59">
        <v>29192768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1163000</v>
      </c>
      <c r="E18" s="45">
        <v>1163000</v>
      </c>
      <c r="F18" s="45">
        <v>1163000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1163000</v>
      </c>
      <c r="E19" s="63">
        <v>1163000</v>
      </c>
      <c r="F19" s="62">
        <v>1163000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-449000</v>
      </c>
      <c r="E20" s="75">
        <v>-449000</v>
      </c>
      <c r="F20" s="67">
        <v>-449000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1612000</v>
      </c>
      <c r="E21" s="96">
        <v>1612000</v>
      </c>
      <c r="F21" s="67">
        <v>1612000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-1406000</v>
      </c>
      <c r="E23" s="45">
        <v>-1248000</v>
      </c>
      <c r="F23" s="45">
        <v>-1875000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627000</v>
      </c>
      <c r="M23" s="45">
        <v>0</v>
      </c>
      <c r="N23" s="45">
        <v>827000</v>
      </c>
      <c r="O23" s="45">
        <v>-200000</v>
      </c>
      <c r="P23" s="45">
        <v>0</v>
      </c>
      <c r="Q23" s="45">
        <v>-158000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-642000</v>
      </c>
      <c r="E24" s="63">
        <v>-642000</v>
      </c>
      <c r="F24" s="69">
        <v>-642000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-764000</v>
      </c>
      <c r="E25" s="43">
        <v>-606000</v>
      </c>
      <c r="F25" s="67">
        <v>-1233000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627000</v>
      </c>
      <c r="M25" s="67">
        <v>0</v>
      </c>
      <c r="N25" s="67">
        <v>827000</v>
      </c>
      <c r="O25" s="67">
        <v>-200000</v>
      </c>
      <c r="P25" s="67">
        <v>0</v>
      </c>
      <c r="Q25" s="68">
        <v>-158000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8269362</v>
      </c>
      <c r="E26" s="45">
        <v>8246162</v>
      </c>
      <c r="F26" s="45">
        <v>8883583</v>
      </c>
      <c r="G26" s="45">
        <v>-637421</v>
      </c>
      <c r="H26" s="45">
        <v>-637421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23200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8269362</v>
      </c>
      <c r="E27" s="63">
        <v>8246162</v>
      </c>
      <c r="F27" s="62">
        <v>8883583</v>
      </c>
      <c r="G27" s="63">
        <v>-637421</v>
      </c>
      <c r="H27" s="62">
        <v>-637421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23200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8246162</v>
      </c>
      <c r="E29" s="75">
        <v>8246162</v>
      </c>
      <c r="F29" s="74">
        <v>8883583</v>
      </c>
      <c r="G29" s="75">
        <v>-637421</v>
      </c>
      <c r="H29" s="124">
        <v>-637421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23200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23200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-1261978</v>
      </c>
      <c r="E38" s="45">
        <v>-1225317</v>
      </c>
      <c r="F38" s="45">
        <v>-58152</v>
      </c>
      <c r="G38" s="45">
        <v>-315019</v>
      </c>
      <c r="H38" s="45">
        <v>-187712</v>
      </c>
      <c r="I38" s="45">
        <v>-9320</v>
      </c>
      <c r="J38" s="45">
        <v>-14671</v>
      </c>
      <c r="K38" s="45">
        <v>-103316</v>
      </c>
      <c r="L38" s="45">
        <v>0</v>
      </c>
      <c r="M38" s="45">
        <v>0</v>
      </c>
      <c r="N38" s="45">
        <v>0</v>
      </c>
      <c r="O38" s="45">
        <v>0</v>
      </c>
      <c r="P38" s="45">
        <v>-852146</v>
      </c>
      <c r="Q38" s="45">
        <v>-36661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-1261978</v>
      </c>
      <c r="E40" s="43">
        <v>-1225317</v>
      </c>
      <c r="F40" s="67">
        <v>-58152</v>
      </c>
      <c r="G40" s="68">
        <v>-315019</v>
      </c>
      <c r="H40" s="69">
        <v>-187712</v>
      </c>
      <c r="I40" s="67">
        <v>-9320</v>
      </c>
      <c r="J40" s="67">
        <v>-14671</v>
      </c>
      <c r="K40" s="67">
        <v>-103316</v>
      </c>
      <c r="L40" s="68">
        <v>0</v>
      </c>
      <c r="M40" s="67">
        <v>0</v>
      </c>
      <c r="N40" s="67">
        <v>0</v>
      </c>
      <c r="O40" s="67">
        <v>0</v>
      </c>
      <c r="P40" s="67">
        <v>-852146</v>
      </c>
      <c r="Q40" s="68">
        <v>-36661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27032115</v>
      </c>
      <c r="E41" s="83">
        <v>-10935656</v>
      </c>
      <c r="F41" s="83">
        <v>-1631380</v>
      </c>
      <c r="G41" s="83">
        <v>-12069466</v>
      </c>
      <c r="H41" s="83">
        <v>-11687079</v>
      </c>
      <c r="I41" s="83">
        <v>-830779</v>
      </c>
      <c r="J41" s="83">
        <v>2431</v>
      </c>
      <c r="K41" s="83">
        <v>445961</v>
      </c>
      <c r="L41" s="83">
        <v>0</v>
      </c>
      <c r="M41" s="83">
        <v>0</v>
      </c>
      <c r="N41" s="83">
        <v>0</v>
      </c>
      <c r="O41" s="83">
        <v>0</v>
      </c>
      <c r="P41" s="83">
        <v>2765190</v>
      </c>
      <c r="Q41" s="83">
        <v>37967771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87691</v>
      </c>
      <c r="E42" s="45">
        <v>87691</v>
      </c>
      <c r="F42" s="45">
        <v>87691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87691</v>
      </c>
      <c r="E44" s="51">
        <v>87691</v>
      </c>
      <c r="F44" s="50">
        <v>87691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20485500</v>
      </c>
      <c r="E46" s="45">
        <v>-19119781</v>
      </c>
      <c r="F46" s="45">
        <v>-9287652</v>
      </c>
      <c r="G46" s="45">
        <v>-9963429</v>
      </c>
      <c r="H46" s="45">
        <v>-9581042</v>
      </c>
      <c r="I46" s="45">
        <v>-830779</v>
      </c>
      <c r="J46" s="45">
        <v>2431</v>
      </c>
      <c r="K46" s="45">
        <v>445961</v>
      </c>
      <c r="L46" s="45">
        <v>0</v>
      </c>
      <c r="M46" s="45">
        <v>0</v>
      </c>
      <c r="N46" s="45">
        <v>0</v>
      </c>
      <c r="O46" s="45">
        <v>0</v>
      </c>
      <c r="P46" s="45">
        <v>131300</v>
      </c>
      <c r="Q46" s="45">
        <v>39605281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20485500</v>
      </c>
      <c r="E47" s="63">
        <v>-19119781</v>
      </c>
      <c r="F47" s="62">
        <v>-9287652</v>
      </c>
      <c r="G47" s="63">
        <v>-9963429</v>
      </c>
      <c r="H47" s="62">
        <v>-9581042</v>
      </c>
      <c r="I47" s="62">
        <v>-830779</v>
      </c>
      <c r="J47" s="62">
        <v>2431</v>
      </c>
      <c r="K47" s="62">
        <v>445961</v>
      </c>
      <c r="L47" s="63">
        <v>0</v>
      </c>
      <c r="M47" s="62">
        <v>0</v>
      </c>
      <c r="N47" s="62">
        <v>0</v>
      </c>
      <c r="O47" s="62">
        <v>0</v>
      </c>
      <c r="P47" s="62">
        <v>131300</v>
      </c>
      <c r="Q47" s="63">
        <v>39605281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-22150000</v>
      </c>
      <c r="E48" s="75">
        <v>-20415090</v>
      </c>
      <c r="F48" s="67">
        <v>-15379098</v>
      </c>
      <c r="G48" s="68">
        <v>-5035992</v>
      </c>
      <c r="H48" s="69">
        <v>-3218457</v>
      </c>
      <c r="I48" s="67">
        <v>-1072855</v>
      </c>
      <c r="J48" s="67">
        <v>0</v>
      </c>
      <c r="K48" s="67">
        <v>-744680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-1734910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42635500</v>
      </c>
      <c r="E49" s="96">
        <v>1295309</v>
      </c>
      <c r="F49" s="67">
        <v>6091446</v>
      </c>
      <c r="G49" s="68">
        <v>-4927437</v>
      </c>
      <c r="H49" s="69">
        <v>-6362585</v>
      </c>
      <c r="I49" s="67">
        <v>242076</v>
      </c>
      <c r="J49" s="67">
        <v>2431</v>
      </c>
      <c r="K49" s="67">
        <v>1190641</v>
      </c>
      <c r="L49" s="68">
        <v>0</v>
      </c>
      <c r="M49" s="67">
        <v>0</v>
      </c>
      <c r="N49" s="67">
        <v>0</v>
      </c>
      <c r="O49" s="67">
        <v>0</v>
      </c>
      <c r="P49" s="67">
        <v>131300</v>
      </c>
      <c r="Q49" s="68">
        <v>41340191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1473975</v>
      </c>
      <c r="E51" s="45">
        <v>3111485</v>
      </c>
      <c r="F51" s="45">
        <v>5217522</v>
      </c>
      <c r="G51" s="45">
        <v>-2106037</v>
      </c>
      <c r="H51" s="45">
        <v>-2106037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-1637510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-6025</v>
      </c>
      <c r="E52" s="63">
        <v>-6025</v>
      </c>
      <c r="F52" s="69">
        <v>0</v>
      </c>
      <c r="G52" s="68">
        <v>-6025</v>
      </c>
      <c r="H52" s="69">
        <v>-6025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1480000</v>
      </c>
      <c r="E53" s="43">
        <v>3117510</v>
      </c>
      <c r="F53" s="67">
        <v>5217522</v>
      </c>
      <c r="G53" s="68">
        <v>-2100012</v>
      </c>
      <c r="H53" s="69">
        <v>-2100012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-1637510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4984949</v>
      </c>
      <c r="E65" s="45">
        <v>4984949</v>
      </c>
      <c r="F65" s="45">
        <v>2351059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2633890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1467233</v>
      </c>
      <c r="E66" s="63">
        <v>1467233</v>
      </c>
      <c r="F66" s="69">
        <v>1467233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3517716</v>
      </c>
      <c r="E67" s="43">
        <v>3517716</v>
      </c>
      <c r="F67" s="67">
        <v>883826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2633890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9145393</v>
      </c>
      <c r="E68" s="100">
        <v>47284625</v>
      </c>
      <c r="F68" s="100">
        <v>9744811</v>
      </c>
      <c r="G68" s="100">
        <v>40530150</v>
      </c>
      <c r="H68" s="100">
        <v>40275070</v>
      </c>
      <c r="I68" s="100">
        <v>821459</v>
      </c>
      <c r="J68" s="100">
        <v>-17102</v>
      </c>
      <c r="K68" s="100">
        <v>-549277</v>
      </c>
      <c r="L68" s="100">
        <v>627000</v>
      </c>
      <c r="M68" s="100">
        <v>0</v>
      </c>
      <c r="N68" s="100">
        <v>827000</v>
      </c>
      <c r="O68" s="100">
        <v>-200000</v>
      </c>
      <c r="P68" s="100">
        <v>-3617336</v>
      </c>
      <c r="Q68" s="104">
        <v>-38139232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1200873.2656177387</v>
      </c>
      <c r="E82" s="34">
        <v>1206564.7281418045</v>
      </c>
      <c r="F82" s="34">
        <v>269316.5704043019</v>
      </c>
      <c r="G82" s="34">
        <v>944721.635796322</v>
      </c>
      <c r="H82" s="34">
        <v>948947.4540264223</v>
      </c>
      <c r="I82" s="34">
        <v>-309.36732390626037</v>
      </c>
      <c r="J82" s="34">
        <v>-486.9879838013676</v>
      </c>
      <c r="K82" s="34">
        <v>-3429.4629223926177</v>
      </c>
      <c r="L82" s="34">
        <v>20812.587134037043</v>
      </c>
      <c r="M82" s="34">
        <v>0</v>
      </c>
      <c r="N82" s="34">
        <v>27451.370908849498</v>
      </c>
      <c r="O82" s="34">
        <v>-6638.783774812454</v>
      </c>
      <c r="P82" s="34">
        <v>-28286.065192856666</v>
      </c>
      <c r="Q82" s="34">
        <v>-5691.4625240655905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976336.8518887339</v>
      </c>
      <c r="E86" s="45">
        <v>976336.8518887339</v>
      </c>
      <c r="F86" s="45">
        <v>0</v>
      </c>
      <c r="G86" s="45">
        <v>976336.8518887339</v>
      </c>
      <c r="H86" s="45">
        <v>976336.8518887339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-2555.9317533027947</v>
      </c>
      <c r="E87" s="39">
        <v>-2555.9317533027947</v>
      </c>
      <c r="F87" s="38">
        <v>0</v>
      </c>
      <c r="G87" s="39">
        <v>-2555.9317533027947</v>
      </c>
      <c r="H87" s="122">
        <v>-2555.9317533027947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9870.410940715661</v>
      </c>
      <c r="E88" s="51">
        <v>9870.410940715661</v>
      </c>
      <c r="F88" s="50">
        <v>0</v>
      </c>
      <c r="G88" s="51">
        <v>9870.410940715661</v>
      </c>
      <c r="H88" s="52">
        <v>9870.410940715661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969022.372701321</v>
      </c>
      <c r="E89" s="58">
        <v>969022.372701321</v>
      </c>
      <c r="F89" s="57">
        <v>0</v>
      </c>
      <c r="G89" s="58">
        <v>969022.372701321</v>
      </c>
      <c r="H89" s="59">
        <v>969022.372701321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38604.52765053442</v>
      </c>
      <c r="E90" s="45">
        <v>38604.52765053442</v>
      </c>
      <c r="F90" s="45">
        <v>38604.52765053442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38604.52765053442</v>
      </c>
      <c r="E91" s="63">
        <v>38604.52765053442</v>
      </c>
      <c r="F91" s="62">
        <v>38604.52765053442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-14904.069574453959</v>
      </c>
      <c r="E92" s="75">
        <v>-14904.069574453959</v>
      </c>
      <c r="F92" s="67">
        <v>-14904.069574453959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53508.59722498838</v>
      </c>
      <c r="E93" s="96">
        <v>53508.59722498838</v>
      </c>
      <c r="F93" s="67">
        <v>53508.59722498838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-46670.64993693155</v>
      </c>
      <c r="E95" s="45">
        <v>-41426.01075482972</v>
      </c>
      <c r="F95" s="45">
        <v>-62238.59788886676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20812.587134037043</v>
      </c>
      <c r="M95" s="45">
        <v>0</v>
      </c>
      <c r="N95" s="45">
        <v>27451.370908849498</v>
      </c>
      <c r="O95" s="45">
        <v>-6638.783774812454</v>
      </c>
      <c r="P95" s="45">
        <v>0</v>
      </c>
      <c r="Q95" s="45">
        <v>-5244.639182101839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-21310.49591714798</v>
      </c>
      <c r="E96" s="63">
        <v>-21310.49591714798</v>
      </c>
      <c r="F96" s="69">
        <v>-21310.49591714798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-25360.154019783575</v>
      </c>
      <c r="E97" s="43">
        <v>-20115.514837681734</v>
      </c>
      <c r="F97" s="67">
        <v>-40928.10197171878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20812.587134037043</v>
      </c>
      <c r="M97" s="67">
        <v>0</v>
      </c>
      <c r="N97" s="67">
        <v>27451.370908849498</v>
      </c>
      <c r="O97" s="67">
        <v>-6638.783774812454</v>
      </c>
      <c r="P97" s="67">
        <v>0</v>
      </c>
      <c r="Q97" s="68">
        <v>-5244.639182101839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274492.53136825335</v>
      </c>
      <c r="E98" s="45">
        <v>273722.43245037505</v>
      </c>
      <c r="F98" s="45">
        <v>294880.93341299874</v>
      </c>
      <c r="G98" s="45">
        <v>-21158.500962623646</v>
      </c>
      <c r="H98" s="45">
        <v>-21158.500962623646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770.0989178782447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274492.53136825335</v>
      </c>
      <c r="E99" s="63">
        <v>273722.43245037505</v>
      </c>
      <c r="F99" s="62">
        <v>294880.93341299874</v>
      </c>
      <c r="G99" s="63">
        <v>-21158.500962623646</v>
      </c>
      <c r="H99" s="62">
        <v>-21158.500962623646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770.0989178782447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273722.43245037505</v>
      </c>
      <c r="E101" s="75">
        <v>273722.43245037505</v>
      </c>
      <c r="F101" s="74">
        <v>294880.93341299874</v>
      </c>
      <c r="G101" s="75">
        <v>-21158.500962623646</v>
      </c>
      <c r="H101" s="124">
        <v>-21158.500962623646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770.0989178782447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770.0989178782447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-41889.99535285136</v>
      </c>
      <c r="E110" s="45">
        <v>-40673.073093009356</v>
      </c>
      <c r="F110" s="45">
        <v>-1930.292770364469</v>
      </c>
      <c r="G110" s="45">
        <v>-10456.715129788223</v>
      </c>
      <c r="H110" s="45">
        <v>-6230.896899687977</v>
      </c>
      <c r="I110" s="45">
        <v>-309.36732390626037</v>
      </c>
      <c r="J110" s="45">
        <v>-486.9879838013676</v>
      </c>
      <c r="K110" s="45">
        <v>-3429.4629223926177</v>
      </c>
      <c r="L110" s="45">
        <v>0</v>
      </c>
      <c r="M110" s="45">
        <v>0</v>
      </c>
      <c r="N110" s="45">
        <v>0</v>
      </c>
      <c r="O110" s="45">
        <v>0</v>
      </c>
      <c r="P110" s="45">
        <v>-28286.065192856666</v>
      </c>
      <c r="Q110" s="45">
        <v>-1216.922259841997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-41889.99535285136</v>
      </c>
      <c r="E112" s="43">
        <v>-40673.073093009356</v>
      </c>
      <c r="F112" s="67">
        <v>-1930.292770364469</v>
      </c>
      <c r="G112" s="68">
        <v>-10456.715129788223</v>
      </c>
      <c r="H112" s="69">
        <v>-6230.896899687977</v>
      </c>
      <c r="I112" s="67">
        <v>-309.36732390626037</v>
      </c>
      <c r="J112" s="67">
        <v>-486.9879838013676</v>
      </c>
      <c r="K112" s="67">
        <v>-3429.4629223926177</v>
      </c>
      <c r="L112" s="68">
        <v>0</v>
      </c>
      <c r="M112" s="67">
        <v>0</v>
      </c>
      <c r="N112" s="67">
        <v>0</v>
      </c>
      <c r="O112" s="67">
        <v>0</v>
      </c>
      <c r="P112" s="67">
        <v>-28286.065192856666</v>
      </c>
      <c r="Q112" s="68">
        <v>-1216.922259841997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897301.8323043218</v>
      </c>
      <c r="E113" s="83">
        <v>-362997.2780986523</v>
      </c>
      <c r="F113" s="83">
        <v>-54151.89537276771</v>
      </c>
      <c r="G113" s="83">
        <v>-400632.87525725283</v>
      </c>
      <c r="H113" s="83">
        <v>-387939.9522007568</v>
      </c>
      <c r="I113" s="83">
        <v>-27576.81072827458</v>
      </c>
      <c r="J113" s="83">
        <v>80.69441678284538</v>
      </c>
      <c r="K113" s="83">
        <v>14803.193254995684</v>
      </c>
      <c r="L113" s="83">
        <v>0</v>
      </c>
      <c r="M113" s="83">
        <v>0</v>
      </c>
      <c r="N113" s="83">
        <v>0</v>
      </c>
      <c r="O113" s="83">
        <v>0</v>
      </c>
      <c r="P113" s="83">
        <v>91787.49253136825</v>
      </c>
      <c r="Q113" s="83">
        <v>1260299.110402974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2910.8079399853946</v>
      </c>
      <c r="E114" s="45">
        <v>2910.8079399853946</v>
      </c>
      <c r="F114" s="45">
        <v>2910.8079399853946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2910.8079399853946</v>
      </c>
      <c r="E116" s="51">
        <v>2910.8079399853946</v>
      </c>
      <c r="F116" s="50">
        <v>2910.8079399853946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679994.0250946026</v>
      </c>
      <c r="E118" s="45">
        <v>-634660.4594038372</v>
      </c>
      <c r="F118" s="45">
        <v>-308293.5670185222</v>
      </c>
      <c r="G118" s="45">
        <v>-330725.25393347937</v>
      </c>
      <c r="H118" s="45">
        <v>-318032.3308769833</v>
      </c>
      <c r="I118" s="45">
        <v>-27576.81072827458</v>
      </c>
      <c r="J118" s="45">
        <v>80.69441678284538</v>
      </c>
      <c r="K118" s="45">
        <v>14803.193254995684</v>
      </c>
      <c r="L118" s="45">
        <v>0</v>
      </c>
      <c r="M118" s="45">
        <v>0</v>
      </c>
      <c r="N118" s="45">
        <v>0</v>
      </c>
      <c r="O118" s="45">
        <v>0</v>
      </c>
      <c r="P118" s="45">
        <v>4358.3615481643765</v>
      </c>
      <c r="Q118" s="45">
        <v>1314654.4844984398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679994.0250946026</v>
      </c>
      <c r="E119" s="63">
        <v>-634660.4594038372</v>
      </c>
      <c r="F119" s="62">
        <v>-308293.5670185222</v>
      </c>
      <c r="G119" s="63">
        <v>-330725.25393347937</v>
      </c>
      <c r="H119" s="62">
        <v>-318032.3308769833</v>
      </c>
      <c r="I119" s="62">
        <v>-27576.81072827458</v>
      </c>
      <c r="J119" s="62">
        <v>80.69441678284538</v>
      </c>
      <c r="K119" s="62">
        <v>14803.193254995684</v>
      </c>
      <c r="L119" s="63">
        <v>0</v>
      </c>
      <c r="M119" s="62">
        <v>0</v>
      </c>
      <c r="N119" s="62">
        <v>0</v>
      </c>
      <c r="O119" s="62">
        <v>0</v>
      </c>
      <c r="P119" s="62">
        <v>4358.3615481643765</v>
      </c>
      <c r="Q119" s="63">
        <v>1314654.4844984398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-735245.3030604793</v>
      </c>
      <c r="E120" s="75">
        <v>-677656.8412666799</v>
      </c>
      <c r="F120" s="67">
        <v>-510492.5313682533</v>
      </c>
      <c r="G120" s="68">
        <v>-167164.3098984266</v>
      </c>
      <c r="H120" s="69">
        <v>-106833.20055765784</v>
      </c>
      <c r="I120" s="67">
        <v>-35612.261833632074</v>
      </c>
      <c r="J120" s="67">
        <v>0</v>
      </c>
      <c r="K120" s="67">
        <v>-24718.847507136692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-57588.461793799375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1415239.328155082</v>
      </c>
      <c r="E121" s="96">
        <v>42996.381862842725</v>
      </c>
      <c r="F121" s="67">
        <v>202198.96434973113</v>
      </c>
      <c r="G121" s="68">
        <v>-163560.94403505276</v>
      </c>
      <c r="H121" s="69">
        <v>-211199.1303193255</v>
      </c>
      <c r="I121" s="67">
        <v>8035.451105357498</v>
      </c>
      <c r="J121" s="67">
        <v>80.69441678284538</v>
      </c>
      <c r="K121" s="67">
        <v>39522.040762132376</v>
      </c>
      <c r="L121" s="68">
        <v>0</v>
      </c>
      <c r="M121" s="67">
        <v>0</v>
      </c>
      <c r="N121" s="67">
        <v>0</v>
      </c>
      <c r="O121" s="67">
        <v>0</v>
      </c>
      <c r="P121" s="67">
        <v>4358.3615481643765</v>
      </c>
      <c r="Q121" s="68">
        <v>1372242.9462922392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48927.006572395934</v>
      </c>
      <c r="E123" s="45">
        <v>103282.38066786164</v>
      </c>
      <c r="F123" s="45">
        <v>173190.00199163513</v>
      </c>
      <c r="G123" s="45">
        <v>-69907.62132377348</v>
      </c>
      <c r="H123" s="45">
        <v>-69907.62132377348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-54355.37409546571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-199.99336121622517</v>
      </c>
      <c r="E124" s="63">
        <v>-199.99336121622517</v>
      </c>
      <c r="F124" s="69">
        <v>0</v>
      </c>
      <c r="G124" s="68">
        <v>-199.99336121622517</v>
      </c>
      <c r="H124" s="69">
        <v>-199.99336121622517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49126.99993361216</v>
      </c>
      <c r="E125" s="43">
        <v>103482.37402907787</v>
      </c>
      <c r="F125" s="67">
        <v>173190.00199163513</v>
      </c>
      <c r="G125" s="68">
        <v>-69707.62796255725</v>
      </c>
      <c r="H125" s="69">
        <v>-69707.62796255725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-54355.37409546571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165469.99269733785</v>
      </c>
      <c r="E137" s="45">
        <v>165469.99269733785</v>
      </c>
      <c r="F137" s="45">
        <v>78040.86171413396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87429.13098320387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48703.21317134701</v>
      </c>
      <c r="E138" s="63">
        <v>48703.21317134701</v>
      </c>
      <c r="F138" s="69">
        <v>48703.21317134701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116766.77952599083</v>
      </c>
      <c r="E139" s="43">
        <v>116766.77952599083</v>
      </c>
      <c r="F139" s="67">
        <v>29337.64854278696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87429.13098320387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303571.43331341696</v>
      </c>
      <c r="E140" s="100">
        <v>1569562.0062404566</v>
      </c>
      <c r="F140" s="100">
        <v>323468.4657770696</v>
      </c>
      <c r="G140" s="100">
        <v>1345354.511053575</v>
      </c>
      <c r="H140" s="100">
        <v>1336887.406227179</v>
      </c>
      <c r="I140" s="100">
        <v>27267.443404368318</v>
      </c>
      <c r="J140" s="100">
        <v>-567.6824005842129</v>
      </c>
      <c r="K140" s="100">
        <v>-18232.6561773883</v>
      </c>
      <c r="L140" s="100">
        <v>20812.587134037043</v>
      </c>
      <c r="M140" s="100">
        <v>0</v>
      </c>
      <c r="N140" s="100">
        <v>27451.370908849498</v>
      </c>
      <c r="O140" s="100">
        <v>-6638.783774812454</v>
      </c>
      <c r="P140" s="100">
        <v>-120073.55772422491</v>
      </c>
      <c r="Q140" s="104">
        <v>-1265990.5729270398</v>
      </c>
      <c r="R140" s="104">
        <v>0</v>
      </c>
      <c r="S140" s="104">
        <v>0</v>
      </c>
      <c r="T140" s="104">
        <v>0</v>
      </c>
    </row>
  </sheetData>
  <sheetProtection/>
  <printOptions horizontalCentered="1"/>
  <pageMargins left="0.23" right="0.17" top="0.5905511811023623" bottom="0.5905511811023623" header="0.3937007874015748" footer="0.3937007874015748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85389732</v>
      </c>
      <c r="E10" s="34">
        <v>85389732</v>
      </c>
      <c r="F10" s="34">
        <v>61218519</v>
      </c>
      <c r="G10" s="34">
        <v>16801131</v>
      </c>
      <c r="H10" s="34">
        <v>16554795</v>
      </c>
      <c r="I10" s="34">
        <v>120800</v>
      </c>
      <c r="J10" s="34">
        <v>44272</v>
      </c>
      <c r="K10" s="34">
        <v>81264</v>
      </c>
      <c r="L10" s="34">
        <v>0</v>
      </c>
      <c r="M10" s="34">
        <v>0</v>
      </c>
      <c r="N10" s="34">
        <v>0</v>
      </c>
      <c r="O10" s="34">
        <v>0</v>
      </c>
      <c r="P10" s="34">
        <v>7370082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16033675</v>
      </c>
      <c r="E14" s="45">
        <v>16033675</v>
      </c>
      <c r="F14" s="45">
        <v>0</v>
      </c>
      <c r="G14" s="45">
        <v>16033675</v>
      </c>
      <c r="H14" s="45">
        <v>16033675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11000</v>
      </c>
      <c r="E15" s="39">
        <v>11000</v>
      </c>
      <c r="F15" s="38">
        <v>0</v>
      </c>
      <c r="G15" s="39">
        <v>11000</v>
      </c>
      <c r="H15" s="122">
        <v>11000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12902821</v>
      </c>
      <c r="E16" s="51">
        <v>12902821</v>
      </c>
      <c r="F16" s="50">
        <v>0</v>
      </c>
      <c r="G16" s="51">
        <v>12902821</v>
      </c>
      <c r="H16" s="52">
        <v>12902821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3119854</v>
      </c>
      <c r="E17" s="58">
        <v>3119854</v>
      </c>
      <c r="F17" s="57">
        <v>0</v>
      </c>
      <c r="G17" s="58">
        <v>3119854</v>
      </c>
      <c r="H17" s="59">
        <v>3119854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2430000</v>
      </c>
      <c r="E18" s="45">
        <v>2430000</v>
      </c>
      <c r="F18" s="45">
        <v>2430000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2430000</v>
      </c>
      <c r="E19" s="63">
        <v>2430000</v>
      </c>
      <c r="F19" s="62">
        <v>2430000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289000</v>
      </c>
      <c r="E20" s="75">
        <v>289000</v>
      </c>
      <c r="F20" s="67">
        <v>289000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2141000</v>
      </c>
      <c r="E21" s="96">
        <v>2141000</v>
      </c>
      <c r="F21" s="67">
        <v>2141000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1424000</v>
      </c>
      <c r="E23" s="45">
        <v>1424000</v>
      </c>
      <c r="F23" s="45">
        <v>1424000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26000</v>
      </c>
      <c r="E24" s="63">
        <v>26000</v>
      </c>
      <c r="F24" s="69">
        <v>26000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1398000</v>
      </c>
      <c r="E25" s="43">
        <v>1398000</v>
      </c>
      <c r="F25" s="67">
        <v>1398000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39503922</v>
      </c>
      <c r="E26" s="45">
        <v>39503922</v>
      </c>
      <c r="F26" s="45">
        <v>39360715</v>
      </c>
      <c r="G26" s="45">
        <v>143207</v>
      </c>
      <c r="H26" s="45">
        <v>130836</v>
      </c>
      <c r="I26" s="45">
        <v>11771</v>
      </c>
      <c r="J26" s="45">
        <v>0</v>
      </c>
      <c r="K26" s="45">
        <v>600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39503922</v>
      </c>
      <c r="E27" s="63">
        <v>39503922</v>
      </c>
      <c r="F27" s="62">
        <v>39360715</v>
      </c>
      <c r="G27" s="63">
        <v>143207</v>
      </c>
      <c r="H27" s="62">
        <v>130836</v>
      </c>
      <c r="I27" s="62">
        <v>11771</v>
      </c>
      <c r="J27" s="62">
        <v>0</v>
      </c>
      <c r="K27" s="62">
        <v>600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39503922</v>
      </c>
      <c r="E29" s="75">
        <v>39503922</v>
      </c>
      <c r="F29" s="74">
        <v>39360715</v>
      </c>
      <c r="G29" s="75">
        <v>143207</v>
      </c>
      <c r="H29" s="124">
        <v>130836</v>
      </c>
      <c r="I29" s="74">
        <v>11771</v>
      </c>
      <c r="J29" s="74">
        <v>0</v>
      </c>
      <c r="K29" s="74">
        <v>600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25998135</v>
      </c>
      <c r="E38" s="45">
        <v>25998135</v>
      </c>
      <c r="F38" s="45">
        <v>18003804</v>
      </c>
      <c r="G38" s="45">
        <v>624249</v>
      </c>
      <c r="H38" s="45">
        <v>390284</v>
      </c>
      <c r="I38" s="45">
        <v>109029</v>
      </c>
      <c r="J38" s="45">
        <v>44272</v>
      </c>
      <c r="K38" s="45">
        <v>80664</v>
      </c>
      <c r="L38" s="45">
        <v>0</v>
      </c>
      <c r="M38" s="45">
        <v>0</v>
      </c>
      <c r="N38" s="45">
        <v>0</v>
      </c>
      <c r="O38" s="45">
        <v>0</v>
      </c>
      <c r="P38" s="45">
        <v>7370082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25998135</v>
      </c>
      <c r="E40" s="43">
        <v>25998135</v>
      </c>
      <c r="F40" s="67">
        <v>18003804</v>
      </c>
      <c r="G40" s="68">
        <v>624249</v>
      </c>
      <c r="H40" s="69">
        <v>390284</v>
      </c>
      <c r="I40" s="67">
        <v>109029</v>
      </c>
      <c r="J40" s="67">
        <v>44272</v>
      </c>
      <c r="K40" s="67">
        <v>80664</v>
      </c>
      <c r="L40" s="68">
        <v>0</v>
      </c>
      <c r="M40" s="67">
        <v>0</v>
      </c>
      <c r="N40" s="67">
        <v>0</v>
      </c>
      <c r="O40" s="67">
        <v>0</v>
      </c>
      <c r="P40" s="67">
        <v>7370082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38327046</v>
      </c>
      <c r="E41" s="83">
        <v>38327046</v>
      </c>
      <c r="F41" s="83">
        <v>11657115</v>
      </c>
      <c r="G41" s="83">
        <v>9936000</v>
      </c>
      <c r="H41" s="83">
        <v>9936000</v>
      </c>
      <c r="I41" s="83">
        <v>0</v>
      </c>
      <c r="J41" s="83">
        <v>0</v>
      </c>
      <c r="K41" s="83">
        <v>0</v>
      </c>
      <c r="L41" s="83">
        <v>5566000</v>
      </c>
      <c r="M41" s="83">
        <v>5566000</v>
      </c>
      <c r="N41" s="83">
        <v>0</v>
      </c>
      <c r="O41" s="83">
        <v>0</v>
      </c>
      <c r="P41" s="83">
        <v>11167931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602000</v>
      </c>
      <c r="E46" s="45">
        <v>602000</v>
      </c>
      <c r="F46" s="45">
        <v>602000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602000</v>
      </c>
      <c r="E47" s="63">
        <v>602000</v>
      </c>
      <c r="F47" s="62">
        <v>602000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602000</v>
      </c>
      <c r="E49" s="96">
        <v>602000</v>
      </c>
      <c r="F49" s="67">
        <v>602000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15502000</v>
      </c>
      <c r="E51" s="45">
        <v>15502000</v>
      </c>
      <c r="F51" s="45">
        <v>0</v>
      </c>
      <c r="G51" s="45">
        <v>9936000</v>
      </c>
      <c r="H51" s="45">
        <v>9936000</v>
      </c>
      <c r="I51" s="45">
        <v>0</v>
      </c>
      <c r="J51" s="45">
        <v>0</v>
      </c>
      <c r="K51" s="45">
        <v>0</v>
      </c>
      <c r="L51" s="45">
        <v>5566000</v>
      </c>
      <c r="M51" s="45">
        <v>5566000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1159000</v>
      </c>
      <c r="E52" s="63">
        <v>1159000</v>
      </c>
      <c r="F52" s="69">
        <v>0</v>
      </c>
      <c r="G52" s="68">
        <v>1159000</v>
      </c>
      <c r="H52" s="69">
        <v>1159000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14343000</v>
      </c>
      <c r="E53" s="43">
        <v>14343000</v>
      </c>
      <c r="F53" s="67">
        <v>0</v>
      </c>
      <c r="G53" s="68">
        <v>8777000</v>
      </c>
      <c r="H53" s="69">
        <v>8777000</v>
      </c>
      <c r="I53" s="67">
        <v>0</v>
      </c>
      <c r="J53" s="67">
        <v>0</v>
      </c>
      <c r="K53" s="67">
        <v>0</v>
      </c>
      <c r="L53" s="68">
        <v>5566000</v>
      </c>
      <c r="M53" s="67">
        <v>5566000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22223046</v>
      </c>
      <c r="E65" s="45">
        <v>22223046</v>
      </c>
      <c r="F65" s="45">
        <v>11055115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11167931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11055115</v>
      </c>
      <c r="E66" s="63">
        <v>11055115</v>
      </c>
      <c r="F66" s="69">
        <v>11055115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11167931</v>
      </c>
      <c r="E67" s="43">
        <v>11167931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11167931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47062686</v>
      </c>
      <c r="E68" s="100">
        <v>47062686</v>
      </c>
      <c r="F68" s="100">
        <v>49561404</v>
      </c>
      <c r="G68" s="100">
        <v>6865131</v>
      </c>
      <c r="H68" s="100">
        <v>6618795</v>
      </c>
      <c r="I68" s="100">
        <v>120800</v>
      </c>
      <c r="J68" s="100">
        <v>44272</v>
      </c>
      <c r="K68" s="100">
        <v>81264</v>
      </c>
      <c r="L68" s="100">
        <v>-5566000</v>
      </c>
      <c r="M68" s="100">
        <v>-5566000</v>
      </c>
      <c r="N68" s="100">
        <v>0</v>
      </c>
      <c r="O68" s="100">
        <v>0</v>
      </c>
      <c r="P68" s="100">
        <v>-3797849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2834419.836685919</v>
      </c>
      <c r="E82" s="34">
        <v>2834419.836685919</v>
      </c>
      <c r="F82" s="34">
        <v>2032082.5532762397</v>
      </c>
      <c r="G82" s="34">
        <v>557695.3794064927</v>
      </c>
      <c r="H82" s="34">
        <v>549518.5222067317</v>
      </c>
      <c r="I82" s="34">
        <v>4009.8253999867225</v>
      </c>
      <c r="J82" s="34">
        <v>1469.5611763924849</v>
      </c>
      <c r="K82" s="34">
        <v>2697.4706233817965</v>
      </c>
      <c r="L82" s="34">
        <v>0</v>
      </c>
      <c r="M82" s="34">
        <v>0</v>
      </c>
      <c r="N82" s="34">
        <v>0</v>
      </c>
      <c r="O82" s="34">
        <v>0</v>
      </c>
      <c r="P82" s="34">
        <v>244641.90400318662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532220.5072030803</v>
      </c>
      <c r="E86" s="45">
        <v>532220.5072030803</v>
      </c>
      <c r="F86" s="45">
        <v>0</v>
      </c>
      <c r="G86" s="45">
        <v>532220.5072030803</v>
      </c>
      <c r="H86" s="45">
        <v>532220.5072030803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365.133107614685</v>
      </c>
      <c r="E87" s="39">
        <v>365.133107614685</v>
      </c>
      <c r="F87" s="38">
        <v>0</v>
      </c>
      <c r="G87" s="39">
        <v>365.133107614685</v>
      </c>
      <c r="H87" s="122">
        <v>365.133107614685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428295.193520547</v>
      </c>
      <c r="E88" s="51">
        <v>428295.193520547</v>
      </c>
      <c r="F88" s="50">
        <v>0</v>
      </c>
      <c r="G88" s="51">
        <v>428295.193520547</v>
      </c>
      <c r="H88" s="52">
        <v>428295.193520547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103560.18057491868</v>
      </c>
      <c r="E89" s="58">
        <v>103560.18057491868</v>
      </c>
      <c r="F89" s="57">
        <v>0</v>
      </c>
      <c r="G89" s="58">
        <v>103560.18057491868</v>
      </c>
      <c r="H89" s="59">
        <v>103560.18057491868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80661.22286397131</v>
      </c>
      <c r="E90" s="45">
        <v>80661.22286397131</v>
      </c>
      <c r="F90" s="45">
        <v>80661.22286397131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80661.22286397131</v>
      </c>
      <c r="E91" s="63">
        <v>80661.22286397131</v>
      </c>
      <c r="F91" s="62">
        <v>80661.22286397131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9593.042554603997</v>
      </c>
      <c r="E92" s="75">
        <v>9593.042554603997</v>
      </c>
      <c r="F92" s="67">
        <v>9593.042554603997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71068.18030936732</v>
      </c>
      <c r="E93" s="96">
        <v>71068.18030936732</v>
      </c>
      <c r="F93" s="67">
        <v>71068.18030936732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47268.140476664674</v>
      </c>
      <c r="E95" s="45">
        <v>47268.140476664674</v>
      </c>
      <c r="F95" s="45">
        <v>47268.140476664674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863.041890725619</v>
      </c>
      <c r="E96" s="63">
        <v>863.041890725619</v>
      </c>
      <c r="F96" s="69">
        <v>863.041890725619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46405.09858593906</v>
      </c>
      <c r="E97" s="43">
        <v>46405.09858593906</v>
      </c>
      <c r="F97" s="67">
        <v>46405.09858593906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1311289.9820752838</v>
      </c>
      <c r="E98" s="45">
        <v>1311289.9820752838</v>
      </c>
      <c r="F98" s="45">
        <v>1306536.380535086</v>
      </c>
      <c r="G98" s="45">
        <v>4753.601540197836</v>
      </c>
      <c r="H98" s="45">
        <v>4342.9595698068115</v>
      </c>
      <c r="I98" s="45">
        <v>390.725619066587</v>
      </c>
      <c r="J98" s="45">
        <v>0</v>
      </c>
      <c r="K98" s="45">
        <v>19.91635132443736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1311289.9820752838</v>
      </c>
      <c r="E99" s="63">
        <v>1311289.9820752838</v>
      </c>
      <c r="F99" s="62">
        <v>1306536.380535086</v>
      </c>
      <c r="G99" s="63">
        <v>4753.601540197836</v>
      </c>
      <c r="H99" s="62">
        <v>4342.9595698068115</v>
      </c>
      <c r="I99" s="62">
        <v>390.725619066587</v>
      </c>
      <c r="J99" s="62">
        <v>0</v>
      </c>
      <c r="K99" s="62">
        <v>19.91635132443736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1311289.9820752838</v>
      </c>
      <c r="E101" s="75">
        <v>1311289.9820752838</v>
      </c>
      <c r="F101" s="74">
        <v>1306536.380535086</v>
      </c>
      <c r="G101" s="75">
        <v>4753.601540197836</v>
      </c>
      <c r="H101" s="124">
        <v>4342.9595698068115</v>
      </c>
      <c r="I101" s="74">
        <v>390.725619066587</v>
      </c>
      <c r="J101" s="74">
        <v>0</v>
      </c>
      <c r="K101" s="74">
        <v>19.91635132443736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862979.984066919</v>
      </c>
      <c r="E110" s="45">
        <v>862979.984066919</v>
      </c>
      <c r="F110" s="45">
        <v>597616.8094005178</v>
      </c>
      <c r="G110" s="45">
        <v>20721.2706632145</v>
      </c>
      <c r="H110" s="45">
        <v>12955.05543384452</v>
      </c>
      <c r="I110" s="45">
        <v>3619.0997809201353</v>
      </c>
      <c r="J110" s="45">
        <v>1469.5611763924849</v>
      </c>
      <c r="K110" s="45">
        <v>2677.554272057359</v>
      </c>
      <c r="L110" s="45">
        <v>0</v>
      </c>
      <c r="M110" s="45">
        <v>0</v>
      </c>
      <c r="N110" s="45">
        <v>0</v>
      </c>
      <c r="O110" s="45">
        <v>0</v>
      </c>
      <c r="P110" s="45">
        <v>244641.90400318662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862979.984066919</v>
      </c>
      <c r="E112" s="43">
        <v>862979.984066919</v>
      </c>
      <c r="F112" s="67">
        <v>597616.8094005178</v>
      </c>
      <c r="G112" s="68">
        <v>20721.2706632145</v>
      </c>
      <c r="H112" s="69">
        <v>12955.05543384452</v>
      </c>
      <c r="I112" s="67">
        <v>3619.0997809201353</v>
      </c>
      <c r="J112" s="67">
        <v>1469.5611763924849</v>
      </c>
      <c r="K112" s="67">
        <v>2677.554272057359</v>
      </c>
      <c r="L112" s="68">
        <v>0</v>
      </c>
      <c r="M112" s="67">
        <v>0</v>
      </c>
      <c r="N112" s="67">
        <v>0</v>
      </c>
      <c r="O112" s="67">
        <v>0</v>
      </c>
      <c r="P112" s="67">
        <v>244641.90400318662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1272224.8556064528</v>
      </c>
      <c r="E113" s="83">
        <v>1272224.8556064528</v>
      </c>
      <c r="F113" s="83">
        <v>386945.3296156144</v>
      </c>
      <c r="G113" s="83">
        <v>329814.7779326827</v>
      </c>
      <c r="H113" s="83">
        <v>329814.7779326827</v>
      </c>
      <c r="I113" s="83">
        <v>0</v>
      </c>
      <c r="J113" s="83">
        <v>0</v>
      </c>
      <c r="K113" s="83">
        <v>0</v>
      </c>
      <c r="L113" s="83">
        <v>184757.3524530306</v>
      </c>
      <c r="M113" s="83">
        <v>184757.3524530306</v>
      </c>
      <c r="N113" s="83">
        <v>0</v>
      </c>
      <c r="O113" s="83">
        <v>0</v>
      </c>
      <c r="P113" s="83">
        <v>370707.3956051251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19982.739162185488</v>
      </c>
      <c r="E118" s="45">
        <v>19982.739162185488</v>
      </c>
      <c r="F118" s="45">
        <v>19982.739162185488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19982.739162185488</v>
      </c>
      <c r="E119" s="63">
        <v>19982.739162185488</v>
      </c>
      <c r="F119" s="62">
        <v>19982.739162185488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19982.739162185488</v>
      </c>
      <c r="E121" s="96">
        <v>19982.739162185488</v>
      </c>
      <c r="F121" s="67">
        <v>19982.739162185488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514572.1303857133</v>
      </c>
      <c r="E123" s="45">
        <v>514572.1303857133</v>
      </c>
      <c r="F123" s="45">
        <v>0</v>
      </c>
      <c r="G123" s="45">
        <v>329814.7779326827</v>
      </c>
      <c r="H123" s="45">
        <v>329814.7779326827</v>
      </c>
      <c r="I123" s="45">
        <v>0</v>
      </c>
      <c r="J123" s="45">
        <v>0</v>
      </c>
      <c r="K123" s="45">
        <v>0</v>
      </c>
      <c r="L123" s="45">
        <v>184757.3524530306</v>
      </c>
      <c r="M123" s="45">
        <v>184757.3524530306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38471.75197503817</v>
      </c>
      <c r="E124" s="63">
        <v>38471.75197503817</v>
      </c>
      <c r="F124" s="69">
        <v>0</v>
      </c>
      <c r="G124" s="68">
        <v>38471.75197503817</v>
      </c>
      <c r="H124" s="69">
        <v>38471.75197503817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476100.37841067516</v>
      </c>
      <c r="E125" s="43">
        <v>476100.37841067516</v>
      </c>
      <c r="F125" s="67">
        <v>0</v>
      </c>
      <c r="G125" s="68">
        <v>291343.02595764457</v>
      </c>
      <c r="H125" s="69">
        <v>291343.02595764457</v>
      </c>
      <c r="I125" s="67">
        <v>0</v>
      </c>
      <c r="J125" s="67">
        <v>0</v>
      </c>
      <c r="K125" s="67">
        <v>0</v>
      </c>
      <c r="L125" s="68">
        <v>184757.3524530306</v>
      </c>
      <c r="M125" s="67">
        <v>184757.3524530306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737669.986058554</v>
      </c>
      <c r="E137" s="45">
        <v>737669.986058554</v>
      </c>
      <c r="F137" s="45">
        <v>366962.5904534289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370707.3956051251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366962.5904534289</v>
      </c>
      <c r="E138" s="63">
        <v>366962.5904534289</v>
      </c>
      <c r="F138" s="69">
        <v>366962.5904534289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370707.3956051251</v>
      </c>
      <c r="E139" s="43">
        <v>370707.3956051251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370707.3956051251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1562194.9810794662</v>
      </c>
      <c r="E140" s="100">
        <v>1562194.9810794662</v>
      </c>
      <c r="F140" s="100">
        <v>1645137.2236606253</v>
      </c>
      <c r="G140" s="100">
        <v>227880.60147380998</v>
      </c>
      <c r="H140" s="100">
        <v>219703.74427404898</v>
      </c>
      <c r="I140" s="100">
        <v>4009.8253999867225</v>
      </c>
      <c r="J140" s="100">
        <v>1469.5611763924849</v>
      </c>
      <c r="K140" s="100">
        <v>2697.4706233817965</v>
      </c>
      <c r="L140" s="100">
        <v>-184757.3524530306</v>
      </c>
      <c r="M140" s="100">
        <v>-184757.3524530306</v>
      </c>
      <c r="N140" s="100">
        <v>0</v>
      </c>
      <c r="O140" s="100">
        <v>0</v>
      </c>
      <c r="P140" s="100">
        <v>-126065.49160193851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1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132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3521094</v>
      </c>
      <c r="E10" s="34">
        <v>3521094</v>
      </c>
      <c r="F10" s="34">
        <v>1756386</v>
      </c>
      <c r="G10" s="34">
        <v>489378</v>
      </c>
      <c r="H10" s="34">
        <v>488662</v>
      </c>
      <c r="I10" s="34">
        <v>1113</v>
      </c>
      <c r="J10" s="34">
        <v>-141</v>
      </c>
      <c r="K10" s="34">
        <v>-256</v>
      </c>
      <c r="L10" s="34">
        <v>0</v>
      </c>
      <c r="M10" s="34">
        <v>0</v>
      </c>
      <c r="N10" s="34">
        <v>0</v>
      </c>
      <c r="O10" s="34">
        <v>0</v>
      </c>
      <c r="P10" s="34">
        <v>1275330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489901</v>
      </c>
      <c r="E14" s="45">
        <v>489901</v>
      </c>
      <c r="F14" s="45">
        <v>0</v>
      </c>
      <c r="G14" s="45">
        <v>489901</v>
      </c>
      <c r="H14" s="45">
        <v>489901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1628652</v>
      </c>
      <c r="E16" s="51">
        <v>1628652</v>
      </c>
      <c r="F16" s="50">
        <v>0</v>
      </c>
      <c r="G16" s="51">
        <v>1628652</v>
      </c>
      <c r="H16" s="52">
        <v>1628652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-1138751</v>
      </c>
      <c r="E17" s="58">
        <v>-1138751</v>
      </c>
      <c r="F17" s="57">
        <v>0</v>
      </c>
      <c r="G17" s="58">
        <v>-1138751</v>
      </c>
      <c r="H17" s="59">
        <v>-1138751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-559000</v>
      </c>
      <c r="E18" s="45">
        <v>-559000</v>
      </c>
      <c r="F18" s="45">
        <v>-559000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-559000</v>
      </c>
      <c r="E19" s="63">
        <v>-559000</v>
      </c>
      <c r="F19" s="62">
        <v>-559000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-267000</v>
      </c>
      <c r="E20" s="75">
        <v>-267000</v>
      </c>
      <c r="F20" s="67">
        <v>-267000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-292000</v>
      </c>
      <c r="E21" s="96">
        <v>-292000</v>
      </c>
      <c r="F21" s="67">
        <v>-292000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292000</v>
      </c>
      <c r="E23" s="45">
        <v>292000</v>
      </c>
      <c r="F23" s="45">
        <v>292000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10000</v>
      </c>
      <c r="E24" s="63">
        <v>10000</v>
      </c>
      <c r="F24" s="69">
        <v>10000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282000</v>
      </c>
      <c r="E25" s="43">
        <v>282000</v>
      </c>
      <c r="F25" s="67">
        <v>282000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754957</v>
      </c>
      <c r="E26" s="45">
        <v>754957</v>
      </c>
      <c r="F26" s="45">
        <v>753498</v>
      </c>
      <c r="G26" s="45">
        <v>1459</v>
      </c>
      <c r="H26" s="45">
        <v>0</v>
      </c>
      <c r="I26" s="45">
        <v>1459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754957</v>
      </c>
      <c r="E27" s="63">
        <v>754957</v>
      </c>
      <c r="F27" s="62">
        <v>753498</v>
      </c>
      <c r="G27" s="63">
        <v>1459</v>
      </c>
      <c r="H27" s="62">
        <v>0</v>
      </c>
      <c r="I27" s="62">
        <v>1459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754957</v>
      </c>
      <c r="E29" s="75">
        <v>754957</v>
      </c>
      <c r="F29" s="74">
        <v>753498</v>
      </c>
      <c r="G29" s="75">
        <v>1459</v>
      </c>
      <c r="H29" s="124">
        <v>0</v>
      </c>
      <c r="I29" s="74">
        <v>1459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2543236</v>
      </c>
      <c r="E38" s="45">
        <v>2543236</v>
      </c>
      <c r="F38" s="45">
        <v>1269888</v>
      </c>
      <c r="G38" s="45">
        <v>-1982</v>
      </c>
      <c r="H38" s="45">
        <v>-1239</v>
      </c>
      <c r="I38" s="45">
        <v>-346</v>
      </c>
      <c r="J38" s="45">
        <v>-141</v>
      </c>
      <c r="K38" s="45">
        <v>-256</v>
      </c>
      <c r="L38" s="45">
        <v>0</v>
      </c>
      <c r="M38" s="45">
        <v>0</v>
      </c>
      <c r="N38" s="45">
        <v>0</v>
      </c>
      <c r="O38" s="45">
        <v>0</v>
      </c>
      <c r="P38" s="45">
        <v>1275330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2543236</v>
      </c>
      <c r="E40" s="43">
        <v>2543236</v>
      </c>
      <c r="F40" s="67">
        <v>1269888</v>
      </c>
      <c r="G40" s="68">
        <v>-1982</v>
      </c>
      <c r="H40" s="69">
        <v>-1239</v>
      </c>
      <c r="I40" s="67">
        <v>-346</v>
      </c>
      <c r="J40" s="67">
        <v>-141</v>
      </c>
      <c r="K40" s="67">
        <v>-256</v>
      </c>
      <c r="L40" s="68">
        <v>0</v>
      </c>
      <c r="M40" s="67">
        <v>0</v>
      </c>
      <c r="N40" s="67">
        <v>0</v>
      </c>
      <c r="O40" s="67">
        <v>0</v>
      </c>
      <c r="P40" s="67">
        <v>1275330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1159182</v>
      </c>
      <c r="E41" s="83">
        <v>1159182</v>
      </c>
      <c r="F41" s="83">
        <v>-317427</v>
      </c>
      <c r="G41" s="83">
        <v>844000</v>
      </c>
      <c r="H41" s="83">
        <v>844000</v>
      </c>
      <c r="I41" s="83">
        <v>0</v>
      </c>
      <c r="J41" s="83">
        <v>0</v>
      </c>
      <c r="K41" s="83">
        <v>0</v>
      </c>
      <c r="L41" s="83">
        <v>827000</v>
      </c>
      <c r="M41" s="83">
        <v>827000</v>
      </c>
      <c r="N41" s="83">
        <v>0</v>
      </c>
      <c r="O41" s="83">
        <v>0</v>
      </c>
      <c r="P41" s="83">
        <v>-194391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-125000</v>
      </c>
      <c r="E46" s="45">
        <v>-125000</v>
      </c>
      <c r="F46" s="45">
        <v>-125000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-125000</v>
      </c>
      <c r="E47" s="63">
        <v>-125000</v>
      </c>
      <c r="F47" s="62">
        <v>-125000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-20000</v>
      </c>
      <c r="E48" s="75">
        <v>-20000</v>
      </c>
      <c r="F48" s="67">
        <v>-20000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-105000</v>
      </c>
      <c r="E49" s="96">
        <v>-105000</v>
      </c>
      <c r="F49" s="67">
        <v>-105000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1671000</v>
      </c>
      <c r="E51" s="45">
        <v>1671000</v>
      </c>
      <c r="F51" s="45">
        <v>0</v>
      </c>
      <c r="G51" s="45">
        <v>844000</v>
      </c>
      <c r="H51" s="45">
        <v>844000</v>
      </c>
      <c r="I51" s="45">
        <v>0</v>
      </c>
      <c r="J51" s="45">
        <v>0</v>
      </c>
      <c r="K51" s="45">
        <v>0</v>
      </c>
      <c r="L51" s="45">
        <v>827000</v>
      </c>
      <c r="M51" s="45">
        <v>827000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765000</v>
      </c>
      <c r="E52" s="63">
        <v>765000</v>
      </c>
      <c r="F52" s="69">
        <v>0</v>
      </c>
      <c r="G52" s="68">
        <v>765000</v>
      </c>
      <c r="H52" s="69">
        <v>765000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906000</v>
      </c>
      <c r="E53" s="43">
        <v>906000</v>
      </c>
      <c r="F53" s="67">
        <v>0</v>
      </c>
      <c r="G53" s="68">
        <v>79000</v>
      </c>
      <c r="H53" s="69">
        <v>79000</v>
      </c>
      <c r="I53" s="67">
        <v>0</v>
      </c>
      <c r="J53" s="67">
        <v>0</v>
      </c>
      <c r="K53" s="67">
        <v>0</v>
      </c>
      <c r="L53" s="68">
        <v>827000</v>
      </c>
      <c r="M53" s="67">
        <v>827000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-386818</v>
      </c>
      <c r="E65" s="45">
        <v>-386818</v>
      </c>
      <c r="F65" s="45">
        <v>-192427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-194391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-192427</v>
      </c>
      <c r="E66" s="63">
        <v>-192427</v>
      </c>
      <c r="F66" s="69">
        <v>-192427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-194391</v>
      </c>
      <c r="E67" s="43">
        <v>-194391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-194391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2361912</v>
      </c>
      <c r="E68" s="100">
        <v>2361912</v>
      </c>
      <c r="F68" s="100">
        <v>2073813</v>
      </c>
      <c r="G68" s="100">
        <v>-354622</v>
      </c>
      <c r="H68" s="100">
        <v>-355338</v>
      </c>
      <c r="I68" s="100">
        <v>1113</v>
      </c>
      <c r="J68" s="100">
        <v>-141</v>
      </c>
      <c r="K68" s="100">
        <v>-256</v>
      </c>
      <c r="L68" s="100">
        <v>-827000</v>
      </c>
      <c r="M68" s="100">
        <v>-827000</v>
      </c>
      <c r="N68" s="100">
        <v>0</v>
      </c>
      <c r="O68" s="100">
        <v>0</v>
      </c>
      <c r="P68" s="100">
        <v>1469721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132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116878.90858394741</v>
      </c>
      <c r="E82" s="34">
        <v>116878.90858394741</v>
      </c>
      <c r="F82" s="34">
        <v>58301.33439553873</v>
      </c>
      <c r="G82" s="34">
        <v>16244.373630750846</v>
      </c>
      <c r="H82" s="34">
        <v>16220.606784837017</v>
      </c>
      <c r="I82" s="34">
        <v>36.94483170683131</v>
      </c>
      <c r="J82" s="34">
        <v>-4.68034256124278</v>
      </c>
      <c r="K82" s="34">
        <v>-8.497643231759941</v>
      </c>
      <c r="L82" s="34">
        <v>0</v>
      </c>
      <c r="M82" s="34">
        <v>0</v>
      </c>
      <c r="N82" s="34">
        <v>0</v>
      </c>
      <c r="O82" s="34">
        <v>0</v>
      </c>
      <c r="P82" s="34">
        <v>42333.20055765784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16261.73405032198</v>
      </c>
      <c r="E86" s="45">
        <v>16261.73405032198</v>
      </c>
      <c r="F86" s="45">
        <v>0</v>
      </c>
      <c r="G86" s="45">
        <v>16261.73405032198</v>
      </c>
      <c r="H86" s="45">
        <v>16261.73405032198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54061.34236207927</v>
      </c>
      <c r="E88" s="51">
        <v>54061.34236207927</v>
      </c>
      <c r="F88" s="50">
        <v>0</v>
      </c>
      <c r="G88" s="51">
        <v>54061.34236207927</v>
      </c>
      <c r="H88" s="52">
        <v>54061.34236207927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-37799.608311757285</v>
      </c>
      <c r="E89" s="58">
        <v>-37799.608311757285</v>
      </c>
      <c r="F89" s="57">
        <v>0</v>
      </c>
      <c r="G89" s="58">
        <v>-37799.608311757285</v>
      </c>
      <c r="H89" s="59">
        <v>-37799.608311757285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-18555.400650600808</v>
      </c>
      <c r="E90" s="45">
        <v>-18555.400650600808</v>
      </c>
      <c r="F90" s="45">
        <v>-18555.400650600808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-18555.400650600808</v>
      </c>
      <c r="E91" s="63">
        <v>-18555.400650600808</v>
      </c>
      <c r="F91" s="62">
        <v>-18555.400650600808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-8862.776339374626</v>
      </c>
      <c r="E92" s="75">
        <v>-8862.776339374626</v>
      </c>
      <c r="F92" s="67">
        <v>-8862.776339374626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-9692.624311226184</v>
      </c>
      <c r="E93" s="96">
        <v>-9692.624311226184</v>
      </c>
      <c r="F93" s="67">
        <v>-9692.624311226184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9692.624311226184</v>
      </c>
      <c r="E95" s="45">
        <v>9692.624311226184</v>
      </c>
      <c r="F95" s="45">
        <v>9692.624311226184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331.9391887406227</v>
      </c>
      <c r="E96" s="63">
        <v>331.9391887406227</v>
      </c>
      <c r="F96" s="69">
        <v>331.9391887406227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9360.68512248556</v>
      </c>
      <c r="E97" s="43">
        <v>9360.68512248556</v>
      </c>
      <c r="F97" s="67">
        <v>9360.68512248556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25059.981411405428</v>
      </c>
      <c r="E98" s="45">
        <v>25059.981411405428</v>
      </c>
      <c r="F98" s="45">
        <v>25011.551483768173</v>
      </c>
      <c r="G98" s="45">
        <v>48.42992763725685</v>
      </c>
      <c r="H98" s="45">
        <v>0</v>
      </c>
      <c r="I98" s="45">
        <v>48.42992763725685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25059.981411405428</v>
      </c>
      <c r="E99" s="63">
        <v>25059.981411405428</v>
      </c>
      <c r="F99" s="62">
        <v>25011.551483768173</v>
      </c>
      <c r="G99" s="63">
        <v>48.42992763725685</v>
      </c>
      <c r="H99" s="62">
        <v>0</v>
      </c>
      <c r="I99" s="62">
        <v>48.42992763725685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25059.981411405428</v>
      </c>
      <c r="E101" s="75">
        <v>25059.981411405428</v>
      </c>
      <c r="F101" s="74">
        <v>25011.551483768173</v>
      </c>
      <c r="G101" s="75">
        <v>48.42992763725685</v>
      </c>
      <c r="H101" s="124">
        <v>0</v>
      </c>
      <c r="I101" s="74">
        <v>48.42992763725685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84419.96946159464</v>
      </c>
      <c r="E110" s="45">
        <v>84419.96946159464</v>
      </c>
      <c r="F110" s="45">
        <v>42152.55925114519</v>
      </c>
      <c r="G110" s="45">
        <v>-65.79034720839142</v>
      </c>
      <c r="H110" s="45">
        <v>-41.127265484963154</v>
      </c>
      <c r="I110" s="45">
        <v>-11.485095930425546</v>
      </c>
      <c r="J110" s="45">
        <v>-4.68034256124278</v>
      </c>
      <c r="K110" s="45">
        <v>-8.497643231759941</v>
      </c>
      <c r="L110" s="45">
        <v>0</v>
      </c>
      <c r="M110" s="45">
        <v>0</v>
      </c>
      <c r="N110" s="45">
        <v>0</v>
      </c>
      <c r="O110" s="45">
        <v>0</v>
      </c>
      <c r="P110" s="45">
        <v>42333.20055765784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84419.96946159464</v>
      </c>
      <c r="E112" s="43">
        <v>84419.96946159464</v>
      </c>
      <c r="F112" s="67">
        <v>42152.55925114519</v>
      </c>
      <c r="G112" s="68">
        <v>-65.79034720839142</v>
      </c>
      <c r="H112" s="69">
        <v>-41.127265484963154</v>
      </c>
      <c r="I112" s="67">
        <v>-11.485095930425546</v>
      </c>
      <c r="J112" s="67">
        <v>-4.68034256124278</v>
      </c>
      <c r="K112" s="67">
        <v>-8.497643231759941</v>
      </c>
      <c r="L112" s="68">
        <v>0</v>
      </c>
      <c r="M112" s="67">
        <v>0</v>
      </c>
      <c r="N112" s="67">
        <v>0</v>
      </c>
      <c r="O112" s="67">
        <v>0</v>
      </c>
      <c r="P112" s="67">
        <v>42333.20055765784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38477.79326827325</v>
      </c>
      <c r="E113" s="83">
        <v>38477.79326827325</v>
      </c>
      <c r="F113" s="83">
        <v>-10536.646086436964</v>
      </c>
      <c r="G113" s="83">
        <v>28015.667529708557</v>
      </c>
      <c r="H113" s="83">
        <v>28015.667529708557</v>
      </c>
      <c r="I113" s="83">
        <v>0</v>
      </c>
      <c r="J113" s="83">
        <v>0</v>
      </c>
      <c r="K113" s="83">
        <v>0</v>
      </c>
      <c r="L113" s="83">
        <v>27451.370908849498</v>
      </c>
      <c r="M113" s="83">
        <v>27451.370908849498</v>
      </c>
      <c r="N113" s="83">
        <v>0</v>
      </c>
      <c r="O113" s="83">
        <v>0</v>
      </c>
      <c r="P113" s="83">
        <v>-6452.599083847839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-4149.239859257784</v>
      </c>
      <c r="E118" s="45">
        <v>-4149.239859257784</v>
      </c>
      <c r="F118" s="45">
        <v>-4149.239859257784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-4149.239859257784</v>
      </c>
      <c r="E119" s="63">
        <v>-4149.239859257784</v>
      </c>
      <c r="F119" s="62">
        <v>-4149.239859257784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-663.8783774812454</v>
      </c>
      <c r="E120" s="75">
        <v>-663.8783774812454</v>
      </c>
      <c r="F120" s="67">
        <v>-663.8783774812454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-3485.3614817765383</v>
      </c>
      <c r="E121" s="96">
        <v>-3485.3614817765383</v>
      </c>
      <c r="F121" s="67">
        <v>-3485.3614817765383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55467.038438558055</v>
      </c>
      <c r="E123" s="45">
        <v>55467.038438558055</v>
      </c>
      <c r="F123" s="45">
        <v>0</v>
      </c>
      <c r="G123" s="45">
        <v>28015.667529708557</v>
      </c>
      <c r="H123" s="45">
        <v>28015.667529708557</v>
      </c>
      <c r="I123" s="45">
        <v>0</v>
      </c>
      <c r="J123" s="45">
        <v>0</v>
      </c>
      <c r="K123" s="45">
        <v>0</v>
      </c>
      <c r="L123" s="45">
        <v>27451.370908849498</v>
      </c>
      <c r="M123" s="45">
        <v>27451.370908849498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25393.347938657636</v>
      </c>
      <c r="E124" s="63">
        <v>25393.347938657636</v>
      </c>
      <c r="F124" s="69">
        <v>0</v>
      </c>
      <c r="G124" s="68">
        <v>25393.347938657636</v>
      </c>
      <c r="H124" s="69">
        <v>25393.347938657636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30073.69049990042</v>
      </c>
      <c r="E125" s="43">
        <v>30073.69049990042</v>
      </c>
      <c r="F125" s="67">
        <v>0</v>
      </c>
      <c r="G125" s="68">
        <v>2622.3195910509194</v>
      </c>
      <c r="H125" s="69">
        <v>2622.3195910509194</v>
      </c>
      <c r="I125" s="67">
        <v>0</v>
      </c>
      <c r="J125" s="67">
        <v>0</v>
      </c>
      <c r="K125" s="67">
        <v>0</v>
      </c>
      <c r="L125" s="68">
        <v>27451.370908849498</v>
      </c>
      <c r="M125" s="67">
        <v>27451.370908849498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-12840.00531102702</v>
      </c>
      <c r="E137" s="45">
        <v>-12840.00531102702</v>
      </c>
      <c r="F137" s="45">
        <v>-6387.406227179181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-6452.599083847839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-6387.406227179181</v>
      </c>
      <c r="E138" s="63">
        <v>-6387.406227179181</v>
      </c>
      <c r="F138" s="69">
        <v>-6387.406227179181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-6452.599083847839</v>
      </c>
      <c r="E139" s="43">
        <v>-6452.599083847839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-6452.599083847839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78401.11531567416</v>
      </c>
      <c r="E140" s="100">
        <v>78401.11531567416</v>
      </c>
      <c r="F140" s="100">
        <v>68837.9804819757</v>
      </c>
      <c r="G140" s="100">
        <v>-11771.29389895771</v>
      </c>
      <c r="H140" s="100">
        <v>-11795.060744871538</v>
      </c>
      <c r="I140" s="100">
        <v>36.94483170683131</v>
      </c>
      <c r="J140" s="100">
        <v>-4.68034256124278</v>
      </c>
      <c r="K140" s="100">
        <v>-8.497643231759941</v>
      </c>
      <c r="L140" s="100">
        <v>-27451.370908849498</v>
      </c>
      <c r="M140" s="100">
        <v>-27451.370908849498</v>
      </c>
      <c r="N140" s="100">
        <v>0</v>
      </c>
      <c r="O140" s="100">
        <v>0</v>
      </c>
      <c r="P140" s="100">
        <v>48785.79964150568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8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5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44213392</v>
      </c>
      <c r="E10" s="34">
        <v>44213392</v>
      </c>
      <c r="F10" s="34">
        <v>591314</v>
      </c>
      <c r="G10" s="34">
        <v>17610475</v>
      </c>
      <c r="H10" s="34">
        <v>17610475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26011603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17610475</v>
      </c>
      <c r="E14" s="45">
        <v>17610475</v>
      </c>
      <c r="F14" s="45">
        <v>0</v>
      </c>
      <c r="G14" s="45">
        <v>17610475</v>
      </c>
      <c r="H14" s="45">
        <v>17610475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17000</v>
      </c>
      <c r="E15" s="39">
        <v>17000</v>
      </c>
      <c r="F15" s="38">
        <v>0</v>
      </c>
      <c r="G15" s="39">
        <v>17000</v>
      </c>
      <c r="H15" s="122">
        <v>17000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13226475</v>
      </c>
      <c r="E16" s="51">
        <v>13226475</v>
      </c>
      <c r="F16" s="50">
        <v>0</v>
      </c>
      <c r="G16" s="51">
        <v>13226475</v>
      </c>
      <c r="H16" s="52">
        <v>13226475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4367000</v>
      </c>
      <c r="E17" s="58">
        <v>4367000</v>
      </c>
      <c r="F17" s="57">
        <v>0</v>
      </c>
      <c r="G17" s="58">
        <v>4367000</v>
      </c>
      <c r="H17" s="59">
        <v>4367000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379000</v>
      </c>
      <c r="E18" s="45">
        <v>379000</v>
      </c>
      <c r="F18" s="45">
        <v>379000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379000</v>
      </c>
      <c r="E19" s="63">
        <v>379000</v>
      </c>
      <c r="F19" s="62">
        <v>379000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379000</v>
      </c>
      <c r="E21" s="96">
        <v>379000</v>
      </c>
      <c r="F21" s="67">
        <v>379000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39000</v>
      </c>
      <c r="E23" s="45">
        <v>39000</v>
      </c>
      <c r="F23" s="45">
        <v>39000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39000</v>
      </c>
      <c r="E24" s="63">
        <v>39000</v>
      </c>
      <c r="F24" s="69">
        <v>39000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26184917</v>
      </c>
      <c r="E38" s="45">
        <v>26184917</v>
      </c>
      <c r="F38" s="45">
        <v>173314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26011603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26184917</v>
      </c>
      <c r="E40" s="43">
        <v>26184917</v>
      </c>
      <c r="F40" s="67">
        <v>173314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26011603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19455033</v>
      </c>
      <c r="E41" s="83">
        <v>19455033</v>
      </c>
      <c r="F41" s="83">
        <v>506322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200000</v>
      </c>
      <c r="M41" s="83">
        <v>200000</v>
      </c>
      <c r="N41" s="83">
        <v>0</v>
      </c>
      <c r="O41" s="83">
        <v>0</v>
      </c>
      <c r="P41" s="83">
        <v>18748711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200000</v>
      </c>
      <c r="E51" s="45">
        <v>200000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200000</v>
      </c>
      <c r="M51" s="45">
        <v>200000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200000</v>
      </c>
      <c r="E53" s="43">
        <v>200000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200000</v>
      </c>
      <c r="M53" s="67">
        <v>200000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19255033</v>
      </c>
      <c r="E65" s="45">
        <v>19255033</v>
      </c>
      <c r="F65" s="45">
        <v>506322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18748711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506322</v>
      </c>
      <c r="E66" s="63">
        <v>506322</v>
      </c>
      <c r="F66" s="69">
        <v>506322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18748711</v>
      </c>
      <c r="E67" s="43">
        <v>18748711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18748711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24758359</v>
      </c>
      <c r="E68" s="100">
        <v>24758359</v>
      </c>
      <c r="F68" s="100">
        <v>84992</v>
      </c>
      <c r="G68" s="100">
        <v>17610475</v>
      </c>
      <c r="H68" s="100">
        <v>17610475</v>
      </c>
      <c r="I68" s="100">
        <v>0</v>
      </c>
      <c r="J68" s="100">
        <v>0</v>
      </c>
      <c r="K68" s="100">
        <v>0</v>
      </c>
      <c r="L68" s="100">
        <v>-200000</v>
      </c>
      <c r="M68" s="100">
        <v>-200000</v>
      </c>
      <c r="N68" s="100">
        <v>0</v>
      </c>
      <c r="O68" s="100">
        <v>0</v>
      </c>
      <c r="P68" s="100">
        <v>7262892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1467615.7471951137</v>
      </c>
      <c r="E82" s="34">
        <v>1467615.7471951137</v>
      </c>
      <c r="F82" s="34">
        <v>19628.028945097256</v>
      </c>
      <c r="G82" s="34">
        <v>584560.6784837018</v>
      </c>
      <c r="H82" s="34">
        <v>584560.6784837018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863427.0397663148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584560.6784837018</v>
      </c>
      <c r="E86" s="45">
        <v>584560.6784837018</v>
      </c>
      <c r="F86" s="45">
        <v>0</v>
      </c>
      <c r="G86" s="45">
        <v>584560.6784837018</v>
      </c>
      <c r="H86" s="45">
        <v>584560.6784837018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564.2966208590586</v>
      </c>
      <c r="E87" s="39">
        <v>564.2966208590586</v>
      </c>
      <c r="F87" s="38">
        <v>0</v>
      </c>
      <c r="G87" s="39">
        <v>564.2966208590586</v>
      </c>
      <c r="H87" s="122">
        <v>564.2966208590586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439038.53813981276</v>
      </c>
      <c r="E88" s="51">
        <v>439038.53813981276</v>
      </c>
      <c r="F88" s="50">
        <v>0</v>
      </c>
      <c r="G88" s="51">
        <v>439038.53813981276</v>
      </c>
      <c r="H88" s="52">
        <v>439038.53813981276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144957.84372302995</v>
      </c>
      <c r="E89" s="58">
        <v>144957.84372302995</v>
      </c>
      <c r="F89" s="57">
        <v>0</v>
      </c>
      <c r="G89" s="58">
        <v>144957.84372302995</v>
      </c>
      <c r="H89" s="59">
        <v>144957.84372302995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12580.4952532696</v>
      </c>
      <c r="E90" s="45">
        <v>12580.4952532696</v>
      </c>
      <c r="F90" s="45">
        <v>12580.4952532696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12580.4952532696</v>
      </c>
      <c r="E91" s="63">
        <v>12580.4952532696</v>
      </c>
      <c r="F91" s="62">
        <v>12580.4952532696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12580.4952532696</v>
      </c>
      <c r="E93" s="96">
        <v>12580.4952532696</v>
      </c>
      <c r="F93" s="67">
        <v>12580.4952532696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1294.5628360884286</v>
      </c>
      <c r="E95" s="45">
        <v>1294.5628360884286</v>
      </c>
      <c r="F95" s="45">
        <v>1294.5628360884286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1294.5628360884286</v>
      </c>
      <c r="E96" s="63">
        <v>1294.5628360884286</v>
      </c>
      <c r="F96" s="69">
        <v>1294.5628360884286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869180.010622054</v>
      </c>
      <c r="E110" s="45">
        <v>869180.010622054</v>
      </c>
      <c r="F110" s="45">
        <v>5752.970855739229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863427.0397663148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869180.010622054</v>
      </c>
      <c r="E112" s="43">
        <v>869180.010622054</v>
      </c>
      <c r="F112" s="67">
        <v>5752.970855739229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863427.0397663148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645788.7870942043</v>
      </c>
      <c r="E113" s="83">
        <v>645788.7870942043</v>
      </c>
      <c r="F113" s="83">
        <v>16806.81139215296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6638.783774812454</v>
      </c>
      <c r="M113" s="83">
        <v>6638.783774812454</v>
      </c>
      <c r="N113" s="83">
        <v>0</v>
      </c>
      <c r="O113" s="83">
        <v>0</v>
      </c>
      <c r="P113" s="83">
        <v>622343.191927239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6638.783774812454</v>
      </c>
      <c r="E123" s="45">
        <v>6638.783774812454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6638.783774812454</v>
      </c>
      <c r="M123" s="45">
        <v>6638.783774812454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6638.783774812454</v>
      </c>
      <c r="E125" s="43">
        <v>6638.783774812454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6638.783774812454</v>
      </c>
      <c r="M125" s="67">
        <v>6638.783774812454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639150.0033193919</v>
      </c>
      <c r="E137" s="45">
        <v>639150.0033193919</v>
      </c>
      <c r="F137" s="45">
        <v>16806.81139215296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622343.191927239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16806.81139215296</v>
      </c>
      <c r="E138" s="63">
        <v>16806.81139215296</v>
      </c>
      <c r="F138" s="69">
        <v>16806.81139215296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622343.191927239</v>
      </c>
      <c r="E139" s="43">
        <v>622343.191927239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622343.191927239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821826.9601009095</v>
      </c>
      <c r="E140" s="100">
        <v>821826.9601009095</v>
      </c>
      <c r="F140" s="100">
        <v>2821.2175529443007</v>
      </c>
      <c r="G140" s="100">
        <v>584560.6784837018</v>
      </c>
      <c r="H140" s="100">
        <v>584560.6784837018</v>
      </c>
      <c r="I140" s="100">
        <v>0</v>
      </c>
      <c r="J140" s="100">
        <v>0</v>
      </c>
      <c r="K140" s="100">
        <v>0</v>
      </c>
      <c r="L140" s="100">
        <v>-6638.783774812454</v>
      </c>
      <c r="M140" s="100">
        <v>-6638.783774812454</v>
      </c>
      <c r="N140" s="100">
        <v>0</v>
      </c>
      <c r="O140" s="100">
        <v>0</v>
      </c>
      <c r="P140" s="100">
        <v>241083.84783907587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64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133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-11424569</v>
      </c>
      <c r="E10" s="34">
        <v>-11424569</v>
      </c>
      <c r="F10" s="34">
        <v>-46583</v>
      </c>
      <c r="G10" s="34">
        <v>-4471489</v>
      </c>
      <c r="H10" s="34">
        <v>-4471489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-6906497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-4471489</v>
      </c>
      <c r="E14" s="45">
        <v>-4471489</v>
      </c>
      <c r="F14" s="45">
        <v>0</v>
      </c>
      <c r="G14" s="45">
        <v>-4471489</v>
      </c>
      <c r="H14" s="45">
        <v>-4471489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7000</v>
      </c>
      <c r="E15" s="39">
        <v>7000</v>
      </c>
      <c r="F15" s="38">
        <v>0</v>
      </c>
      <c r="G15" s="39">
        <v>7000</v>
      </c>
      <c r="H15" s="122">
        <v>7000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3562511</v>
      </c>
      <c r="E16" s="51">
        <v>3562511</v>
      </c>
      <c r="F16" s="50">
        <v>0</v>
      </c>
      <c r="G16" s="51">
        <v>3562511</v>
      </c>
      <c r="H16" s="52">
        <v>3562511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-8041000</v>
      </c>
      <c r="E17" s="58">
        <v>-8041000</v>
      </c>
      <c r="F17" s="57">
        <v>0</v>
      </c>
      <c r="G17" s="58">
        <v>-8041000</v>
      </c>
      <c r="H17" s="59">
        <v>-8041000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0</v>
      </c>
      <c r="E19" s="63">
        <v>0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0</v>
      </c>
      <c r="M19" s="62">
        <v>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0</v>
      </c>
      <c r="E21" s="96">
        <v>0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0</v>
      </c>
      <c r="M21" s="67">
        <v>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0</v>
      </c>
      <c r="E22" s="43">
        <v>0</v>
      </c>
      <c r="F22" s="67">
        <v>0</v>
      </c>
      <c r="G22" s="68">
        <v>0</v>
      </c>
      <c r="H22" s="69">
        <v>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0</v>
      </c>
      <c r="E25" s="43">
        <v>0</v>
      </c>
      <c r="F25" s="67">
        <v>0</v>
      </c>
      <c r="G25" s="68">
        <v>0</v>
      </c>
      <c r="H25" s="69">
        <v>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0</v>
      </c>
      <c r="E31" s="85">
        <v>0</v>
      </c>
      <c r="F31" s="74">
        <v>0</v>
      </c>
      <c r="G31" s="75">
        <v>0</v>
      </c>
      <c r="H31" s="124">
        <v>0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-6953080</v>
      </c>
      <c r="E38" s="45">
        <v>-6953080</v>
      </c>
      <c r="F38" s="45">
        <v>-46583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-6906497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0</v>
      </c>
      <c r="E39" s="63">
        <v>0</v>
      </c>
      <c r="F39" s="69">
        <v>0</v>
      </c>
      <c r="G39" s="68">
        <v>0</v>
      </c>
      <c r="H39" s="69">
        <v>0</v>
      </c>
      <c r="I39" s="69">
        <v>0</v>
      </c>
      <c r="J39" s="69">
        <v>0</v>
      </c>
      <c r="K39" s="69">
        <v>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-6953080</v>
      </c>
      <c r="E40" s="43">
        <v>-6953080</v>
      </c>
      <c r="F40" s="67">
        <v>-46583</v>
      </c>
      <c r="G40" s="68">
        <v>0</v>
      </c>
      <c r="H40" s="69">
        <v>0</v>
      </c>
      <c r="I40" s="67">
        <v>0</v>
      </c>
      <c r="J40" s="67">
        <v>0</v>
      </c>
      <c r="K40" s="67">
        <v>0</v>
      </c>
      <c r="L40" s="68">
        <v>0</v>
      </c>
      <c r="M40" s="67">
        <v>0</v>
      </c>
      <c r="N40" s="67">
        <v>0</v>
      </c>
      <c r="O40" s="67">
        <v>0</v>
      </c>
      <c r="P40" s="67">
        <v>-6906497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-1597846</v>
      </c>
      <c r="E41" s="83">
        <v>-1597846</v>
      </c>
      <c r="F41" s="83">
        <v>-39460</v>
      </c>
      <c r="G41" s="83">
        <v>0</v>
      </c>
      <c r="H41" s="83">
        <v>0</v>
      </c>
      <c r="I41" s="83">
        <v>0</v>
      </c>
      <c r="J41" s="83">
        <v>0</v>
      </c>
      <c r="K41" s="83">
        <v>0</v>
      </c>
      <c r="L41" s="83">
        <v>-200000</v>
      </c>
      <c r="M41" s="83">
        <v>-200000</v>
      </c>
      <c r="N41" s="83">
        <v>0</v>
      </c>
      <c r="O41" s="83">
        <v>0</v>
      </c>
      <c r="P41" s="83">
        <v>-1358386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0</v>
      </c>
      <c r="E50" s="43">
        <v>0</v>
      </c>
      <c r="F50" s="67">
        <v>0</v>
      </c>
      <c r="G50" s="68">
        <v>0</v>
      </c>
      <c r="H50" s="69">
        <v>0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-200000</v>
      </c>
      <c r="E51" s="45">
        <v>-200000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-200000</v>
      </c>
      <c r="M51" s="45">
        <v>-200000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-200000</v>
      </c>
      <c r="E53" s="43">
        <v>-200000</v>
      </c>
      <c r="F53" s="67">
        <v>0</v>
      </c>
      <c r="G53" s="68">
        <v>0</v>
      </c>
      <c r="H53" s="69">
        <v>0</v>
      </c>
      <c r="I53" s="67">
        <v>0</v>
      </c>
      <c r="J53" s="67">
        <v>0</v>
      </c>
      <c r="K53" s="67">
        <v>0</v>
      </c>
      <c r="L53" s="68">
        <v>-200000</v>
      </c>
      <c r="M53" s="67">
        <v>-200000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-1397846</v>
      </c>
      <c r="E65" s="45">
        <v>-1397846</v>
      </c>
      <c r="F65" s="45">
        <v>-39460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-1358386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-39460</v>
      </c>
      <c r="E66" s="63">
        <v>-39460</v>
      </c>
      <c r="F66" s="69">
        <v>-39460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-1358386</v>
      </c>
      <c r="E67" s="43">
        <v>-1358386</v>
      </c>
      <c r="F67" s="67">
        <v>0</v>
      </c>
      <c r="G67" s="68">
        <v>0</v>
      </c>
      <c r="H67" s="69">
        <v>0</v>
      </c>
      <c r="I67" s="67">
        <v>0</v>
      </c>
      <c r="J67" s="67">
        <v>0</v>
      </c>
      <c r="K67" s="67">
        <v>0</v>
      </c>
      <c r="L67" s="68">
        <v>0</v>
      </c>
      <c r="M67" s="67">
        <v>0</v>
      </c>
      <c r="N67" s="67">
        <v>0</v>
      </c>
      <c r="O67" s="67">
        <v>0</v>
      </c>
      <c r="P67" s="67">
        <v>-1358386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-9826723</v>
      </c>
      <c r="E68" s="100">
        <v>-9826723</v>
      </c>
      <c r="F68" s="100">
        <v>-7123</v>
      </c>
      <c r="G68" s="100">
        <v>-4471489</v>
      </c>
      <c r="H68" s="100">
        <v>-4471489</v>
      </c>
      <c r="I68" s="100">
        <v>0</v>
      </c>
      <c r="J68" s="100">
        <v>0</v>
      </c>
      <c r="K68" s="100">
        <v>0</v>
      </c>
      <c r="L68" s="100">
        <v>200000</v>
      </c>
      <c r="M68" s="100">
        <v>200000</v>
      </c>
      <c r="N68" s="100">
        <v>0</v>
      </c>
      <c r="O68" s="100">
        <v>0</v>
      </c>
      <c r="P68" s="100">
        <v>-5548111</v>
      </c>
      <c r="Q68" s="104">
        <v>0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133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-379226.2165571267</v>
      </c>
      <c r="E82" s="34">
        <v>-379226.2165571267</v>
      </c>
      <c r="F82" s="34">
        <v>-1546.2723229104427</v>
      </c>
      <c r="G82" s="34">
        <v>-148426.2431122618</v>
      </c>
      <c r="H82" s="34">
        <v>-148426.2431122618</v>
      </c>
      <c r="I82" s="34">
        <v>0</v>
      </c>
      <c r="J82" s="34">
        <v>0</v>
      </c>
      <c r="K82" s="34">
        <v>0</v>
      </c>
      <c r="L82" s="34">
        <v>0</v>
      </c>
      <c r="M82" s="34">
        <v>0</v>
      </c>
      <c r="N82" s="34">
        <v>0</v>
      </c>
      <c r="O82" s="34">
        <v>0</v>
      </c>
      <c r="P82" s="34">
        <v>-229253.70112195445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-148426.2431122618</v>
      </c>
      <c r="E86" s="45">
        <v>-148426.2431122618</v>
      </c>
      <c r="F86" s="45">
        <v>0</v>
      </c>
      <c r="G86" s="45">
        <v>-148426.2431122618</v>
      </c>
      <c r="H86" s="45">
        <v>-148426.2431122618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232.3574321184359</v>
      </c>
      <c r="E87" s="39">
        <v>232.3574321184359</v>
      </c>
      <c r="F87" s="38">
        <v>0</v>
      </c>
      <c r="G87" s="39">
        <v>232.3574321184359</v>
      </c>
      <c r="H87" s="122">
        <v>232.3574321184359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118253.70112195445</v>
      </c>
      <c r="E88" s="51">
        <v>118253.70112195445</v>
      </c>
      <c r="F88" s="50">
        <v>0</v>
      </c>
      <c r="G88" s="51">
        <v>118253.70112195445</v>
      </c>
      <c r="H88" s="52">
        <v>118253.70112195445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-266912.30166633474</v>
      </c>
      <c r="E89" s="58">
        <v>-266912.30166633474</v>
      </c>
      <c r="F89" s="57">
        <v>0</v>
      </c>
      <c r="G89" s="58">
        <v>-266912.30166633474</v>
      </c>
      <c r="H89" s="59">
        <v>-266912.30166633474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0</v>
      </c>
      <c r="E91" s="63">
        <v>0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0</v>
      </c>
      <c r="M91" s="62">
        <v>0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0</v>
      </c>
      <c r="E93" s="96">
        <v>0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0</v>
      </c>
      <c r="M93" s="67">
        <v>0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0</v>
      </c>
      <c r="E94" s="43">
        <v>0</v>
      </c>
      <c r="F94" s="67">
        <v>0</v>
      </c>
      <c r="G94" s="68">
        <v>0</v>
      </c>
      <c r="H94" s="69">
        <v>0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0</v>
      </c>
      <c r="E97" s="43">
        <v>0</v>
      </c>
      <c r="F97" s="67">
        <v>0</v>
      </c>
      <c r="G97" s="68">
        <v>0</v>
      </c>
      <c r="H97" s="69">
        <v>0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0</v>
      </c>
      <c r="E98" s="45">
        <v>0</v>
      </c>
      <c r="F98" s="45">
        <v>0</v>
      </c>
      <c r="G98" s="45">
        <v>0</v>
      </c>
      <c r="H98" s="45">
        <v>0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0</v>
      </c>
      <c r="E103" s="85">
        <v>0</v>
      </c>
      <c r="F103" s="74">
        <v>0</v>
      </c>
      <c r="G103" s="75">
        <v>0</v>
      </c>
      <c r="H103" s="124">
        <v>0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-230799.97344486488</v>
      </c>
      <c r="E110" s="45">
        <v>-230799.97344486488</v>
      </c>
      <c r="F110" s="45">
        <v>-1546.2723229104427</v>
      </c>
      <c r="G110" s="45">
        <v>0</v>
      </c>
      <c r="H110" s="45">
        <v>0</v>
      </c>
      <c r="I110" s="45">
        <v>0</v>
      </c>
      <c r="J110" s="45">
        <v>0</v>
      </c>
      <c r="K110" s="45">
        <v>0</v>
      </c>
      <c r="L110" s="45">
        <v>0</v>
      </c>
      <c r="M110" s="45">
        <v>0</v>
      </c>
      <c r="N110" s="45">
        <v>0</v>
      </c>
      <c r="O110" s="45">
        <v>0</v>
      </c>
      <c r="P110" s="45">
        <v>-229253.70112195445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0</v>
      </c>
      <c r="E111" s="63">
        <v>0</v>
      </c>
      <c r="F111" s="69">
        <v>0</v>
      </c>
      <c r="G111" s="68">
        <v>0</v>
      </c>
      <c r="H111" s="69">
        <v>0</v>
      </c>
      <c r="I111" s="69">
        <v>0</v>
      </c>
      <c r="J111" s="69">
        <v>0</v>
      </c>
      <c r="K111" s="69">
        <v>0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-230799.97344486488</v>
      </c>
      <c r="E112" s="43">
        <v>-230799.97344486488</v>
      </c>
      <c r="F112" s="67">
        <v>-1546.2723229104427</v>
      </c>
      <c r="G112" s="68">
        <v>0</v>
      </c>
      <c r="H112" s="69">
        <v>0</v>
      </c>
      <c r="I112" s="67">
        <v>0</v>
      </c>
      <c r="J112" s="67">
        <v>0</v>
      </c>
      <c r="K112" s="67">
        <v>0</v>
      </c>
      <c r="L112" s="68">
        <v>0</v>
      </c>
      <c r="M112" s="67">
        <v>0</v>
      </c>
      <c r="N112" s="67">
        <v>0</v>
      </c>
      <c r="O112" s="67">
        <v>0</v>
      </c>
      <c r="P112" s="67">
        <v>-229253.70112195445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-53038.7704972449</v>
      </c>
      <c r="E113" s="83">
        <v>-53038.7704972449</v>
      </c>
      <c r="F113" s="83">
        <v>-1309.832038770497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-6638.783774812454</v>
      </c>
      <c r="M113" s="83">
        <v>-6638.783774812454</v>
      </c>
      <c r="N113" s="83">
        <v>0</v>
      </c>
      <c r="O113" s="83">
        <v>0</v>
      </c>
      <c r="P113" s="83">
        <v>-45090.15468366195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0</v>
      </c>
      <c r="E118" s="45">
        <v>0</v>
      </c>
      <c r="F118" s="45">
        <v>0</v>
      </c>
      <c r="G118" s="45">
        <v>0</v>
      </c>
      <c r="H118" s="45">
        <v>0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0</v>
      </c>
      <c r="E122" s="43">
        <v>0</v>
      </c>
      <c r="F122" s="67">
        <v>0</v>
      </c>
      <c r="G122" s="68">
        <v>0</v>
      </c>
      <c r="H122" s="69">
        <v>0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-6638.783774812454</v>
      </c>
      <c r="E123" s="45">
        <v>-6638.783774812454</v>
      </c>
      <c r="F123" s="45">
        <v>0</v>
      </c>
      <c r="G123" s="45">
        <v>0</v>
      </c>
      <c r="H123" s="45">
        <v>0</v>
      </c>
      <c r="I123" s="45">
        <v>0</v>
      </c>
      <c r="J123" s="45">
        <v>0</v>
      </c>
      <c r="K123" s="45">
        <v>0</v>
      </c>
      <c r="L123" s="45">
        <v>-6638.783774812454</v>
      </c>
      <c r="M123" s="45">
        <v>-6638.783774812454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-6638.783774812454</v>
      </c>
      <c r="E125" s="43">
        <v>-6638.783774812454</v>
      </c>
      <c r="F125" s="67">
        <v>0</v>
      </c>
      <c r="G125" s="68">
        <v>0</v>
      </c>
      <c r="H125" s="69">
        <v>0</v>
      </c>
      <c r="I125" s="67">
        <v>0</v>
      </c>
      <c r="J125" s="67">
        <v>0</v>
      </c>
      <c r="K125" s="67">
        <v>0</v>
      </c>
      <c r="L125" s="68">
        <v>-6638.783774812454</v>
      </c>
      <c r="M125" s="67">
        <v>-6638.783774812454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-46399.98672243245</v>
      </c>
      <c r="E137" s="45">
        <v>-46399.98672243245</v>
      </c>
      <c r="F137" s="45">
        <v>-1309.832038770497</v>
      </c>
      <c r="G137" s="45">
        <v>0</v>
      </c>
      <c r="H137" s="45">
        <v>0</v>
      </c>
      <c r="I137" s="45">
        <v>0</v>
      </c>
      <c r="J137" s="45">
        <v>0</v>
      </c>
      <c r="K137" s="45">
        <v>0</v>
      </c>
      <c r="L137" s="45">
        <v>0</v>
      </c>
      <c r="M137" s="45">
        <v>0</v>
      </c>
      <c r="N137" s="45">
        <v>0</v>
      </c>
      <c r="O137" s="45">
        <v>0</v>
      </c>
      <c r="P137" s="45">
        <v>-45090.15468366195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-1309.832038770497</v>
      </c>
      <c r="E138" s="63">
        <v>-1309.832038770497</v>
      </c>
      <c r="F138" s="69">
        <v>-1309.832038770497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-45090.15468366195</v>
      </c>
      <c r="E139" s="43">
        <v>-45090.15468366195</v>
      </c>
      <c r="F139" s="67">
        <v>0</v>
      </c>
      <c r="G139" s="68">
        <v>0</v>
      </c>
      <c r="H139" s="69">
        <v>0</v>
      </c>
      <c r="I139" s="67">
        <v>0</v>
      </c>
      <c r="J139" s="67">
        <v>0</v>
      </c>
      <c r="K139" s="67">
        <v>0</v>
      </c>
      <c r="L139" s="68">
        <v>0</v>
      </c>
      <c r="M139" s="67">
        <v>0</v>
      </c>
      <c r="N139" s="67">
        <v>0</v>
      </c>
      <c r="O139" s="67">
        <v>0</v>
      </c>
      <c r="P139" s="67">
        <v>-45090.15468366195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-326187.4460598818</v>
      </c>
      <c r="E140" s="100">
        <v>-326187.4460598818</v>
      </c>
      <c r="F140" s="100">
        <v>-236.44028413994556</v>
      </c>
      <c r="G140" s="100">
        <v>-148426.2431122618</v>
      </c>
      <c r="H140" s="100">
        <v>-148426.2431122618</v>
      </c>
      <c r="I140" s="100">
        <v>0</v>
      </c>
      <c r="J140" s="100">
        <v>0</v>
      </c>
      <c r="K140" s="100">
        <v>0</v>
      </c>
      <c r="L140" s="100">
        <v>6638.783774812454</v>
      </c>
      <c r="M140" s="100">
        <v>6638.783774812454</v>
      </c>
      <c r="N140" s="100">
        <v>0</v>
      </c>
      <c r="O140" s="100">
        <v>0</v>
      </c>
      <c r="P140" s="100">
        <v>-184163.54643829248</v>
      </c>
      <c r="Q140" s="104">
        <v>0</v>
      </c>
      <c r="R140" s="104">
        <v>0</v>
      </c>
      <c r="S140" s="104">
        <v>0</v>
      </c>
      <c r="T140" s="104">
        <v>0</v>
      </c>
    </row>
  </sheetData>
  <printOptions/>
  <pageMargins left="0.23" right="0.17" top="1" bottom="1" header="0.5" footer="0.5"/>
  <pageSetup horizontalDpi="600" verticalDpi="600" orientation="landscape" paperSize="9" scale="80" r:id="rId1"/>
  <headerFooter alignWithMargins="0">
    <oddHeader>&amp;C&amp;F</oddHeader>
    <oddFooter>&amp;CPage &amp;P</oddFooter>
  </headerFooter>
  <rowBreaks count="1" manualBreakCount="1">
    <brk id="40" max="255" man="1"/>
  </row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I112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4" width="13.57421875" style="101" customWidth="1"/>
    <col min="5" max="5" width="12.57421875" style="10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11.57421875" style="10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9.8515625" style="10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136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633839869.43</v>
      </c>
      <c r="E10" s="34">
        <v>633708044.43</v>
      </c>
      <c r="F10" s="34">
        <v>39890621</v>
      </c>
      <c r="G10" s="34">
        <v>536275024.42999995</v>
      </c>
      <c r="H10" s="34">
        <v>463686046.42999995</v>
      </c>
      <c r="I10" s="34">
        <v>28963147</v>
      </c>
      <c r="J10" s="34">
        <v>7576</v>
      </c>
      <c r="K10" s="34">
        <v>43618255</v>
      </c>
      <c r="L10" s="34">
        <v>57542399</v>
      </c>
      <c r="M10" s="34">
        <v>27625757</v>
      </c>
      <c r="N10" s="34">
        <v>11167931</v>
      </c>
      <c r="O10" s="34">
        <v>18748711</v>
      </c>
      <c r="P10" s="34">
        <v>0</v>
      </c>
      <c r="Q10" s="34">
        <v>131825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431516691.65</v>
      </c>
      <c r="E14" s="45">
        <v>431516691.65</v>
      </c>
      <c r="F14" s="45">
        <v>0</v>
      </c>
      <c r="G14" s="45">
        <v>431516691.65</v>
      </c>
      <c r="H14" s="45">
        <v>431516691.65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60244788.650000006</v>
      </c>
      <c r="E15" s="39">
        <v>60244788.650000006</v>
      </c>
      <c r="F15" s="38">
        <v>0</v>
      </c>
      <c r="G15" s="39">
        <v>60244788.650000006</v>
      </c>
      <c r="H15" s="122">
        <v>60244788.650000006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139100533</v>
      </c>
      <c r="E16" s="51">
        <v>139100533</v>
      </c>
      <c r="F16" s="50">
        <v>0</v>
      </c>
      <c r="G16" s="51">
        <v>139100533</v>
      </c>
      <c r="H16" s="52">
        <v>139100533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232171370</v>
      </c>
      <c r="E17" s="58">
        <v>232171370</v>
      </c>
      <c r="F17" s="57">
        <v>0</v>
      </c>
      <c r="G17" s="58">
        <v>232171370</v>
      </c>
      <c r="H17" s="59">
        <v>232171370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1032230</v>
      </c>
      <c r="E18" s="45">
        <v>1032230</v>
      </c>
      <c r="F18" s="45">
        <v>216206</v>
      </c>
      <c r="G18" s="45">
        <v>159824</v>
      </c>
      <c r="H18" s="45">
        <v>159824</v>
      </c>
      <c r="I18" s="45">
        <v>0</v>
      </c>
      <c r="J18" s="45">
        <v>0</v>
      </c>
      <c r="K18" s="45">
        <v>0</v>
      </c>
      <c r="L18" s="45">
        <v>656200</v>
      </c>
      <c r="M18" s="45">
        <v>656200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872406</v>
      </c>
      <c r="E19" s="63">
        <v>872406</v>
      </c>
      <c r="F19" s="62">
        <v>216206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656200</v>
      </c>
      <c r="M19" s="62">
        <v>656200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872406</v>
      </c>
      <c r="E21" s="96">
        <v>872406</v>
      </c>
      <c r="F21" s="67">
        <v>216206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656200</v>
      </c>
      <c r="M21" s="67">
        <v>656200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159824</v>
      </c>
      <c r="E22" s="43">
        <v>159824</v>
      </c>
      <c r="F22" s="67">
        <v>0</v>
      </c>
      <c r="G22" s="68">
        <v>159824</v>
      </c>
      <c r="H22" s="69">
        <v>159824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990598</v>
      </c>
      <c r="E23" s="45">
        <v>990598</v>
      </c>
      <c r="F23" s="45">
        <v>726293</v>
      </c>
      <c r="G23" s="45">
        <v>264305</v>
      </c>
      <c r="H23" s="45">
        <v>264305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531987</v>
      </c>
      <c r="E24" s="63">
        <v>531987</v>
      </c>
      <c r="F24" s="69">
        <v>531987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458611</v>
      </c>
      <c r="E25" s="43">
        <v>458611</v>
      </c>
      <c r="F25" s="67">
        <v>194306</v>
      </c>
      <c r="G25" s="68">
        <v>264305</v>
      </c>
      <c r="H25" s="69">
        <v>264305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62911896.78</v>
      </c>
      <c r="E26" s="45">
        <v>62911896.78</v>
      </c>
      <c r="F26" s="45">
        <v>2203524</v>
      </c>
      <c r="G26" s="45">
        <v>60708372.78</v>
      </c>
      <c r="H26" s="45">
        <v>31745225.78</v>
      </c>
      <c r="I26" s="45">
        <v>28963147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3086590.78</v>
      </c>
      <c r="E27" s="63">
        <v>3086590.78</v>
      </c>
      <c r="F27" s="62">
        <v>2203524</v>
      </c>
      <c r="G27" s="63">
        <v>883066.78</v>
      </c>
      <c r="H27" s="62">
        <v>883066.78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34603</v>
      </c>
      <c r="E28" s="75">
        <v>34603</v>
      </c>
      <c r="F28" s="74">
        <v>34603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3051987.78</v>
      </c>
      <c r="E29" s="75">
        <v>3051987.78</v>
      </c>
      <c r="F29" s="74">
        <v>2168921</v>
      </c>
      <c r="G29" s="75">
        <v>883066.78</v>
      </c>
      <c r="H29" s="124">
        <v>883066.78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59825306</v>
      </c>
      <c r="E31" s="85">
        <v>59825306</v>
      </c>
      <c r="F31" s="74">
        <v>0</v>
      </c>
      <c r="G31" s="75">
        <v>59825306</v>
      </c>
      <c r="H31" s="124">
        <v>30862159</v>
      </c>
      <c r="I31" s="74">
        <v>28963147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42504074</v>
      </c>
      <c r="E33" s="45">
        <v>42504074</v>
      </c>
      <c r="F33" s="45">
        <v>0</v>
      </c>
      <c r="G33" s="45">
        <v>42504074</v>
      </c>
      <c r="H33" s="45">
        <v>0</v>
      </c>
      <c r="I33" s="45">
        <v>0</v>
      </c>
      <c r="J33" s="45">
        <v>0</v>
      </c>
      <c r="K33" s="45">
        <v>42504074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32641059</v>
      </c>
      <c r="E34" s="63">
        <v>32641059</v>
      </c>
      <c r="F34" s="62">
        <v>0</v>
      </c>
      <c r="G34" s="63">
        <v>32641059</v>
      </c>
      <c r="H34" s="62">
        <v>0</v>
      </c>
      <c r="I34" s="62">
        <v>0</v>
      </c>
      <c r="J34" s="62">
        <v>0</v>
      </c>
      <c r="K34" s="62">
        <v>32641059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32641059</v>
      </c>
      <c r="E35" s="75">
        <v>32641059</v>
      </c>
      <c r="F35" s="74">
        <v>0</v>
      </c>
      <c r="G35" s="75">
        <v>32641059</v>
      </c>
      <c r="H35" s="124">
        <v>0</v>
      </c>
      <c r="I35" s="74">
        <v>0</v>
      </c>
      <c r="J35" s="74">
        <v>0</v>
      </c>
      <c r="K35" s="74">
        <v>32641059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9863015</v>
      </c>
      <c r="E37" s="78">
        <v>9863015</v>
      </c>
      <c r="F37" s="77">
        <v>0</v>
      </c>
      <c r="G37" s="78">
        <v>9863015</v>
      </c>
      <c r="H37" s="126">
        <v>0</v>
      </c>
      <c r="I37" s="77">
        <v>0</v>
      </c>
      <c r="J37" s="77">
        <v>0</v>
      </c>
      <c r="K37" s="77">
        <v>9863015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94884379</v>
      </c>
      <c r="E38" s="45">
        <v>94752554</v>
      </c>
      <c r="F38" s="45">
        <v>36744598</v>
      </c>
      <c r="G38" s="45">
        <v>1121757</v>
      </c>
      <c r="H38" s="45">
        <v>0</v>
      </c>
      <c r="I38" s="45">
        <v>0</v>
      </c>
      <c r="J38" s="45">
        <v>7576</v>
      </c>
      <c r="K38" s="45">
        <v>1114181</v>
      </c>
      <c r="L38" s="45">
        <v>56886199</v>
      </c>
      <c r="M38" s="45">
        <v>26969557</v>
      </c>
      <c r="N38" s="45">
        <v>11167931</v>
      </c>
      <c r="O38" s="45">
        <v>18748711</v>
      </c>
      <c r="P38" s="45">
        <v>0</v>
      </c>
      <c r="Q38" s="45">
        <v>131825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17529718</v>
      </c>
      <c r="E39" s="63">
        <v>17397893</v>
      </c>
      <c r="F39" s="69">
        <v>17340986</v>
      </c>
      <c r="G39" s="68">
        <v>56907</v>
      </c>
      <c r="H39" s="69">
        <v>0</v>
      </c>
      <c r="I39" s="69">
        <v>0</v>
      </c>
      <c r="J39" s="69">
        <v>5601</v>
      </c>
      <c r="K39" s="69">
        <v>51306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131825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77354661</v>
      </c>
      <c r="E40" s="43">
        <v>77354661</v>
      </c>
      <c r="F40" s="67">
        <v>19403612</v>
      </c>
      <c r="G40" s="68">
        <v>1064850</v>
      </c>
      <c r="H40" s="69">
        <v>0</v>
      </c>
      <c r="I40" s="67">
        <v>0</v>
      </c>
      <c r="J40" s="67">
        <v>1975</v>
      </c>
      <c r="K40" s="67">
        <v>1062875</v>
      </c>
      <c r="L40" s="68">
        <v>56886199</v>
      </c>
      <c r="M40" s="67">
        <v>26969557</v>
      </c>
      <c r="N40" s="67">
        <v>11167931</v>
      </c>
      <c r="O40" s="67">
        <v>18748711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203041431</v>
      </c>
      <c r="E41" s="83">
        <v>202900733</v>
      </c>
      <c r="F41" s="83">
        <v>22312701</v>
      </c>
      <c r="G41" s="83">
        <v>101893457</v>
      </c>
      <c r="H41" s="83">
        <v>98214662</v>
      </c>
      <c r="I41" s="83">
        <v>0</v>
      </c>
      <c r="J41" s="83">
        <v>166356</v>
      </c>
      <c r="K41" s="83">
        <v>3512439</v>
      </c>
      <c r="L41" s="83">
        <v>78694575</v>
      </c>
      <c r="M41" s="83">
        <v>45312890</v>
      </c>
      <c r="N41" s="83">
        <v>7370082</v>
      </c>
      <c r="O41" s="83">
        <v>26011603</v>
      </c>
      <c r="P41" s="83">
        <v>0</v>
      </c>
      <c r="Q41" s="83">
        <v>140698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159824</v>
      </c>
      <c r="E46" s="45">
        <v>159824</v>
      </c>
      <c r="F46" s="45">
        <v>0</v>
      </c>
      <c r="G46" s="45">
        <v>159824</v>
      </c>
      <c r="H46" s="45">
        <v>159824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159824</v>
      </c>
      <c r="E50" s="43">
        <v>159824</v>
      </c>
      <c r="F50" s="67">
        <v>0</v>
      </c>
      <c r="G50" s="68">
        <v>159824</v>
      </c>
      <c r="H50" s="69">
        <v>159824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98256203</v>
      </c>
      <c r="E51" s="45">
        <v>98115505</v>
      </c>
      <c r="F51" s="45">
        <v>33269</v>
      </c>
      <c r="G51" s="45">
        <v>98082236</v>
      </c>
      <c r="H51" s="45">
        <v>97951025</v>
      </c>
      <c r="I51" s="45">
        <v>0</v>
      </c>
      <c r="J51" s="45">
        <v>0</v>
      </c>
      <c r="K51" s="45">
        <v>131211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140698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11694937</v>
      </c>
      <c r="E52" s="63">
        <v>11694937</v>
      </c>
      <c r="F52" s="69">
        <v>21964</v>
      </c>
      <c r="G52" s="68">
        <v>11672973</v>
      </c>
      <c r="H52" s="69">
        <v>11669181</v>
      </c>
      <c r="I52" s="69">
        <v>0</v>
      </c>
      <c r="J52" s="69">
        <v>0</v>
      </c>
      <c r="K52" s="69">
        <v>3792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86561266</v>
      </c>
      <c r="E53" s="43">
        <v>86420568</v>
      </c>
      <c r="F53" s="67">
        <v>11305</v>
      </c>
      <c r="G53" s="68">
        <v>86409263</v>
      </c>
      <c r="H53" s="69">
        <v>86281844</v>
      </c>
      <c r="I53" s="67">
        <v>0</v>
      </c>
      <c r="J53" s="67">
        <v>0</v>
      </c>
      <c r="K53" s="67">
        <v>127419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140698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104625404</v>
      </c>
      <c r="E65" s="45">
        <v>104625404</v>
      </c>
      <c r="F65" s="45">
        <v>22279432</v>
      </c>
      <c r="G65" s="45">
        <v>3651397</v>
      </c>
      <c r="H65" s="45">
        <v>103813</v>
      </c>
      <c r="I65" s="45">
        <v>0</v>
      </c>
      <c r="J65" s="45">
        <v>166356</v>
      </c>
      <c r="K65" s="45">
        <v>3381228</v>
      </c>
      <c r="L65" s="45">
        <v>78694575</v>
      </c>
      <c r="M65" s="45">
        <v>45312890</v>
      </c>
      <c r="N65" s="45">
        <v>7370082</v>
      </c>
      <c r="O65" s="45">
        <v>26011603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17733945</v>
      </c>
      <c r="E66" s="63">
        <v>17733945</v>
      </c>
      <c r="F66" s="69">
        <v>17649258</v>
      </c>
      <c r="G66" s="68">
        <v>84687</v>
      </c>
      <c r="H66" s="69">
        <v>0</v>
      </c>
      <c r="I66" s="69">
        <v>0</v>
      </c>
      <c r="J66" s="69">
        <v>0</v>
      </c>
      <c r="K66" s="69">
        <v>84687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86891459</v>
      </c>
      <c r="E67" s="43">
        <v>86891459</v>
      </c>
      <c r="F67" s="67">
        <v>4630174</v>
      </c>
      <c r="G67" s="68">
        <v>3566710</v>
      </c>
      <c r="H67" s="69">
        <v>103813</v>
      </c>
      <c r="I67" s="67">
        <v>0</v>
      </c>
      <c r="J67" s="67">
        <v>166356</v>
      </c>
      <c r="K67" s="67">
        <v>3296541</v>
      </c>
      <c r="L67" s="67">
        <v>78694575</v>
      </c>
      <c r="M67" s="67">
        <v>45312890</v>
      </c>
      <c r="N67" s="67">
        <v>7370082</v>
      </c>
      <c r="O67" s="67">
        <v>26011603</v>
      </c>
      <c r="P67" s="67">
        <v>0</v>
      </c>
      <c r="Q67" s="67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08">
        <v>430798438.42999995</v>
      </c>
      <c r="E68" s="100">
        <v>430807311.42999995</v>
      </c>
      <c r="F68" s="100">
        <v>17577920</v>
      </c>
      <c r="G68" s="100">
        <v>434381567.42999995</v>
      </c>
      <c r="H68" s="100">
        <v>365471384.42999995</v>
      </c>
      <c r="I68" s="100">
        <v>28963147</v>
      </c>
      <c r="J68" s="100">
        <v>-158780</v>
      </c>
      <c r="K68" s="100">
        <v>40105816</v>
      </c>
      <c r="L68" s="100">
        <v>-21152176</v>
      </c>
      <c r="M68" s="100">
        <v>-17687133</v>
      </c>
      <c r="N68" s="100">
        <v>3797849</v>
      </c>
      <c r="O68" s="100">
        <v>-7262892</v>
      </c>
      <c r="P68" s="100">
        <v>0</v>
      </c>
      <c r="Q68" s="104">
        <v>-8873</v>
      </c>
      <c r="R68" s="104">
        <v>0</v>
      </c>
      <c r="S68" s="104">
        <v>0</v>
      </c>
      <c r="T68" s="104">
        <v>0</v>
      </c>
    </row>
    <row r="70" ht="12.75">
      <c r="D70" s="102"/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136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21039629.205005642</v>
      </c>
      <c r="E82" s="34">
        <v>21035253.416650068</v>
      </c>
      <c r="F82" s="34">
        <v>1324126.0373099647</v>
      </c>
      <c r="G82" s="34">
        <v>17801069.65511518</v>
      </c>
      <c r="H82" s="34">
        <v>15391557.008232089</v>
      </c>
      <c r="I82" s="34">
        <v>961400.3518555401</v>
      </c>
      <c r="J82" s="34">
        <v>251.47712938989577</v>
      </c>
      <c r="K82" s="34">
        <v>1447860.817898161</v>
      </c>
      <c r="L82" s="34">
        <v>1910057.724224922</v>
      </c>
      <c r="M82" s="34">
        <v>917007.1366925578</v>
      </c>
      <c r="N82" s="34">
        <v>370707.3956051251</v>
      </c>
      <c r="O82" s="34">
        <v>622343.191927239</v>
      </c>
      <c r="P82" s="34">
        <v>0</v>
      </c>
      <c r="Q82" s="34">
        <v>4375.788355573259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14323730.055433843</v>
      </c>
      <c r="E86" s="45">
        <v>14323730.055433843</v>
      </c>
      <c r="F86" s="45">
        <v>0</v>
      </c>
      <c r="G86" s="45">
        <v>14323730.055433843</v>
      </c>
      <c r="H86" s="45">
        <v>14323730.055433843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1999760.6270331277</v>
      </c>
      <c r="E87" s="39">
        <v>1999760.6270331277</v>
      </c>
      <c r="F87" s="38">
        <v>0</v>
      </c>
      <c r="G87" s="39">
        <v>1999760.6270331277</v>
      </c>
      <c r="H87" s="122">
        <v>1999760.6270331277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4617291.8077408215</v>
      </c>
      <c r="E88" s="51">
        <v>4617291.8077408215</v>
      </c>
      <c r="F88" s="50">
        <v>0</v>
      </c>
      <c r="G88" s="51">
        <v>4617291.8077408215</v>
      </c>
      <c r="H88" s="52">
        <v>4617291.8077408215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7706677.620659895</v>
      </c>
      <c r="E89" s="58">
        <v>7706677.620659895</v>
      </c>
      <c r="F89" s="57">
        <v>0</v>
      </c>
      <c r="G89" s="58">
        <v>7706677.620659895</v>
      </c>
      <c r="H89" s="59">
        <v>7706677.620659895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34263.758879373294</v>
      </c>
      <c r="E90" s="45">
        <v>34263.758879373294</v>
      </c>
      <c r="F90" s="45">
        <v>7176.724424085507</v>
      </c>
      <c r="G90" s="45">
        <v>5305.184890128128</v>
      </c>
      <c r="H90" s="45">
        <v>5305.184890128128</v>
      </c>
      <c r="I90" s="45">
        <v>0</v>
      </c>
      <c r="J90" s="45">
        <v>0</v>
      </c>
      <c r="K90" s="45">
        <v>0</v>
      </c>
      <c r="L90" s="45">
        <v>21781.84956515966</v>
      </c>
      <c r="M90" s="45">
        <v>21781.84956515966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28958.573989245167</v>
      </c>
      <c r="E91" s="63">
        <v>28958.573989245167</v>
      </c>
      <c r="F91" s="62">
        <v>7176.724424085507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21781.84956515966</v>
      </c>
      <c r="M91" s="62">
        <v>21781.84956515966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28958.573989245167</v>
      </c>
      <c r="E93" s="96">
        <v>28958.573989245167</v>
      </c>
      <c r="F93" s="67">
        <v>7176.724424085507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21781.84956515966</v>
      </c>
      <c r="M93" s="67">
        <v>21781.84956515966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5305.184890128128</v>
      </c>
      <c r="E94" s="43">
        <v>5305.184890128128</v>
      </c>
      <c r="F94" s="67">
        <v>0</v>
      </c>
      <c r="G94" s="68">
        <v>5305.184890128128</v>
      </c>
      <c r="H94" s="69">
        <v>5305.184890128128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32881.829648808336</v>
      </c>
      <c r="E95" s="45">
        <v>32881.829648808336</v>
      </c>
      <c r="F95" s="45">
        <v>24108.51092079931</v>
      </c>
      <c r="G95" s="45">
        <v>8773.318728009028</v>
      </c>
      <c r="H95" s="45">
        <v>8773.318728009028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17658.733320055766</v>
      </c>
      <c r="E96" s="63">
        <v>17658.733320055766</v>
      </c>
      <c r="F96" s="69">
        <v>17658.733320055766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15223.096328752572</v>
      </c>
      <c r="E97" s="43">
        <v>15223.096328752572</v>
      </c>
      <c r="F97" s="67">
        <v>6449.777600743543</v>
      </c>
      <c r="G97" s="68">
        <v>8773.318728009028</v>
      </c>
      <c r="H97" s="69">
        <v>8773.318728009028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2088292.3979286994</v>
      </c>
      <c r="E98" s="45">
        <v>2088292.3979286994</v>
      </c>
      <c r="F98" s="45">
        <v>73143.5968930492</v>
      </c>
      <c r="G98" s="45">
        <v>2015148.8010356503</v>
      </c>
      <c r="H98" s="45">
        <v>1053748.4491801101</v>
      </c>
      <c r="I98" s="45">
        <v>961400.3518555401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102456.0439487486</v>
      </c>
      <c r="E99" s="63">
        <v>102456.0439487486</v>
      </c>
      <c r="F99" s="62">
        <v>73143.5968930492</v>
      </c>
      <c r="G99" s="63">
        <v>29312.447055699395</v>
      </c>
      <c r="H99" s="62">
        <v>29312.447055699395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1148.6091747991768</v>
      </c>
      <c r="E100" s="75">
        <v>1148.6091747991768</v>
      </c>
      <c r="F100" s="74">
        <v>1148.6091747991768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101307.43477394941</v>
      </c>
      <c r="E101" s="75">
        <v>101307.43477394941</v>
      </c>
      <c r="F101" s="74">
        <v>71994.98771825002</v>
      </c>
      <c r="G101" s="75">
        <v>29312.447055699395</v>
      </c>
      <c r="H101" s="124">
        <v>29312.447055699395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1985836.3539799508</v>
      </c>
      <c r="E103" s="85">
        <v>1985836.3539799508</v>
      </c>
      <c r="F103" s="74">
        <v>0</v>
      </c>
      <c r="G103" s="75">
        <v>1985836.3539799508</v>
      </c>
      <c r="H103" s="124">
        <v>1024436.0021244108</v>
      </c>
      <c r="I103" s="74">
        <v>961400.3518555401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1410876.7841731394</v>
      </c>
      <c r="E105" s="45">
        <v>1410876.7841731394</v>
      </c>
      <c r="F105" s="45">
        <v>0</v>
      </c>
      <c r="G105" s="45">
        <v>1410876.7841731394</v>
      </c>
      <c r="H105" s="45">
        <v>0</v>
      </c>
      <c r="I105" s="45">
        <v>0</v>
      </c>
      <c r="J105" s="45">
        <v>0</v>
      </c>
      <c r="K105" s="45">
        <v>1410876.7841731394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1083484.66440948</v>
      </c>
      <c r="E106" s="63">
        <v>1083484.66440948</v>
      </c>
      <c r="F106" s="62">
        <v>0</v>
      </c>
      <c r="G106" s="63">
        <v>1083484.66440948</v>
      </c>
      <c r="H106" s="62">
        <v>0</v>
      </c>
      <c r="I106" s="62">
        <v>0</v>
      </c>
      <c r="J106" s="62">
        <v>0</v>
      </c>
      <c r="K106" s="62">
        <v>1083484.66440948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1083484.66440948</v>
      </c>
      <c r="E107" s="75">
        <v>1083484.66440948</v>
      </c>
      <c r="F107" s="74">
        <v>0</v>
      </c>
      <c r="G107" s="75">
        <v>1083484.66440948</v>
      </c>
      <c r="H107" s="124">
        <v>0</v>
      </c>
      <c r="I107" s="74">
        <v>0</v>
      </c>
      <c r="J107" s="74">
        <v>0</v>
      </c>
      <c r="K107" s="74">
        <v>1083484.66440948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327392.1197636593</v>
      </c>
      <c r="E109" s="78">
        <v>327392.1197636593</v>
      </c>
      <c r="F109" s="77">
        <v>0</v>
      </c>
      <c r="G109" s="78">
        <v>327392.1197636593</v>
      </c>
      <c r="H109" s="126">
        <v>0</v>
      </c>
      <c r="I109" s="77">
        <v>0</v>
      </c>
      <c r="J109" s="77">
        <v>0</v>
      </c>
      <c r="K109" s="77">
        <v>327392.1197636593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3149584.3789417776</v>
      </c>
      <c r="E110" s="45">
        <v>3145208.5905862045</v>
      </c>
      <c r="F110" s="45">
        <v>1219697.2050720307</v>
      </c>
      <c r="G110" s="45">
        <v>37235.51085441147</v>
      </c>
      <c r="H110" s="45">
        <v>0</v>
      </c>
      <c r="I110" s="45">
        <v>0</v>
      </c>
      <c r="J110" s="45">
        <v>251.47712938989577</v>
      </c>
      <c r="K110" s="45">
        <v>36984.033725021574</v>
      </c>
      <c r="L110" s="45">
        <v>1888275.8746597623</v>
      </c>
      <c r="M110" s="45">
        <v>895225.2871273982</v>
      </c>
      <c r="N110" s="45">
        <v>370707.3956051251</v>
      </c>
      <c r="O110" s="45">
        <v>622343.191927239</v>
      </c>
      <c r="P110" s="45">
        <v>0</v>
      </c>
      <c r="Q110" s="45">
        <v>4375.788355573259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581880.0371771891</v>
      </c>
      <c r="E111" s="63">
        <v>577504.2488216158</v>
      </c>
      <c r="F111" s="69">
        <v>575615.2824802496</v>
      </c>
      <c r="G111" s="68">
        <v>1888.9663413662615</v>
      </c>
      <c r="H111" s="69">
        <v>0</v>
      </c>
      <c r="I111" s="69">
        <v>0</v>
      </c>
      <c r="J111" s="69">
        <v>185.91913961362278</v>
      </c>
      <c r="K111" s="69">
        <v>1703.0472017526388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4375.788355573259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2567704.341764589</v>
      </c>
      <c r="E112" s="43">
        <v>2567704.341764589</v>
      </c>
      <c r="F112" s="67">
        <v>644081.9225917811</v>
      </c>
      <c r="G112" s="68">
        <v>35346.544513045206</v>
      </c>
      <c r="H112" s="69">
        <v>0</v>
      </c>
      <c r="I112" s="67">
        <v>0</v>
      </c>
      <c r="J112" s="67">
        <v>65.55798977627299</v>
      </c>
      <c r="K112" s="67">
        <v>35280.98652326893</v>
      </c>
      <c r="L112" s="68">
        <v>1888275.8746597623</v>
      </c>
      <c r="M112" s="67">
        <v>895225.2871273982</v>
      </c>
      <c r="N112" s="67">
        <v>370707.3956051251</v>
      </c>
      <c r="O112" s="67">
        <v>622343.191927239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6739740.788687512</v>
      </c>
      <c r="E113" s="83">
        <v>6735070.470689769</v>
      </c>
      <c r="F113" s="83">
        <v>740645.9868552081</v>
      </c>
      <c r="G113" s="83">
        <v>3382243.1454557525</v>
      </c>
      <c r="H113" s="83">
        <v>3260129.5226714467</v>
      </c>
      <c r="I113" s="83">
        <v>0</v>
      </c>
      <c r="J113" s="83">
        <v>5522.007568213503</v>
      </c>
      <c r="K113" s="83">
        <v>116591.61521609241</v>
      </c>
      <c r="L113" s="83">
        <v>2612181.338378809</v>
      </c>
      <c r="M113" s="83">
        <v>1504112.3946093074</v>
      </c>
      <c r="N113" s="83">
        <v>244641.90400318662</v>
      </c>
      <c r="O113" s="83">
        <v>863427.0397663148</v>
      </c>
      <c r="P113" s="83">
        <v>0</v>
      </c>
      <c r="Q113" s="83">
        <v>4670.3179977428135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5305.184890128128</v>
      </c>
      <c r="E118" s="45">
        <v>5305.184890128128</v>
      </c>
      <c r="F118" s="45">
        <v>0</v>
      </c>
      <c r="G118" s="45">
        <v>5305.184890128128</v>
      </c>
      <c r="H118" s="45">
        <v>5305.184890128128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5305.184890128128</v>
      </c>
      <c r="E122" s="43">
        <v>5305.184890128128</v>
      </c>
      <c r="F122" s="67">
        <v>0</v>
      </c>
      <c r="G122" s="68">
        <v>5305.184890128128</v>
      </c>
      <c r="H122" s="69">
        <v>5305.184890128128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3261508.4312553937</v>
      </c>
      <c r="E123" s="45">
        <v>3256838.113257651</v>
      </c>
      <c r="F123" s="45">
        <v>1104.3284870211776</v>
      </c>
      <c r="G123" s="45">
        <v>3255733.78477063</v>
      </c>
      <c r="H123" s="45">
        <v>3251378.3774812454</v>
      </c>
      <c r="I123" s="45">
        <v>0</v>
      </c>
      <c r="J123" s="45">
        <v>0</v>
      </c>
      <c r="K123" s="45">
        <v>4355.407289384584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4670.3179977428135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388200.7900152692</v>
      </c>
      <c r="E124" s="63">
        <v>388200.7900152692</v>
      </c>
      <c r="F124" s="69">
        <v>729.0712341499037</v>
      </c>
      <c r="G124" s="68">
        <v>387471.71878111927</v>
      </c>
      <c r="H124" s="69">
        <v>387345.8474407488</v>
      </c>
      <c r="I124" s="69">
        <v>0</v>
      </c>
      <c r="J124" s="69">
        <v>0</v>
      </c>
      <c r="K124" s="69">
        <v>125.87134037044413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2873307.6412401246</v>
      </c>
      <c r="E125" s="43">
        <v>2868637.3232423817</v>
      </c>
      <c r="F125" s="67">
        <v>375.257252871274</v>
      </c>
      <c r="G125" s="68">
        <v>2868262.0659895106</v>
      </c>
      <c r="H125" s="69">
        <v>2864032.5300404965</v>
      </c>
      <c r="I125" s="67">
        <v>0</v>
      </c>
      <c r="J125" s="67">
        <v>0</v>
      </c>
      <c r="K125" s="67">
        <v>4229.53594901414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4670.3179977428135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3472927.17254199</v>
      </c>
      <c r="E137" s="45">
        <v>3472927.17254199</v>
      </c>
      <c r="F137" s="45">
        <v>739541.6583681869</v>
      </c>
      <c r="G137" s="45">
        <v>121204.17579499436</v>
      </c>
      <c r="H137" s="45">
        <v>3445.9603000730267</v>
      </c>
      <c r="I137" s="45">
        <v>0</v>
      </c>
      <c r="J137" s="45">
        <v>5522.007568213503</v>
      </c>
      <c r="K137" s="45">
        <v>112236.20792670782</v>
      </c>
      <c r="L137" s="45">
        <v>2612181.338378809</v>
      </c>
      <c r="M137" s="45">
        <v>1504112.3946093074</v>
      </c>
      <c r="N137" s="45">
        <v>244641.90400318662</v>
      </c>
      <c r="O137" s="45">
        <v>863427.0397663148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588659.1316470823</v>
      </c>
      <c r="E138" s="63">
        <v>588659.1316470823</v>
      </c>
      <c r="F138" s="69">
        <v>585848.0382393945</v>
      </c>
      <c r="G138" s="68">
        <v>2811.0934076877115</v>
      </c>
      <c r="H138" s="69">
        <v>0</v>
      </c>
      <c r="I138" s="69">
        <v>0</v>
      </c>
      <c r="J138" s="69">
        <v>0</v>
      </c>
      <c r="K138" s="69">
        <v>2811.0934076877115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2884268.040894908</v>
      </c>
      <c r="E139" s="43">
        <v>2884268.040894908</v>
      </c>
      <c r="F139" s="67">
        <v>153693.6201287924</v>
      </c>
      <c r="G139" s="68">
        <v>118393.08238730664</v>
      </c>
      <c r="H139" s="69">
        <v>3445.9603000730267</v>
      </c>
      <c r="I139" s="67">
        <v>0</v>
      </c>
      <c r="J139" s="67">
        <v>5522.007568213503</v>
      </c>
      <c r="K139" s="67">
        <v>109425.1145190201</v>
      </c>
      <c r="L139" s="68">
        <v>2612181.338378809</v>
      </c>
      <c r="M139" s="67">
        <v>1504112.3946093074</v>
      </c>
      <c r="N139" s="67">
        <v>244641.90400318662</v>
      </c>
      <c r="O139" s="67">
        <v>863427.0397663148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08">
        <v>14299888.416318128</v>
      </c>
      <c r="E140" s="100">
        <v>14300182.945960298</v>
      </c>
      <c r="F140" s="100">
        <v>583480.0504547567</v>
      </c>
      <c r="G140" s="100">
        <v>14418826.509659428</v>
      </c>
      <c r="H140" s="100">
        <v>12131427.485560643</v>
      </c>
      <c r="I140" s="100">
        <v>961400.3518555401</v>
      </c>
      <c r="J140" s="100">
        <v>-5270.530438823607</v>
      </c>
      <c r="K140" s="100">
        <v>1331269.2026820686</v>
      </c>
      <c r="L140" s="100">
        <v>-702123.614153887</v>
      </c>
      <c r="M140" s="100">
        <v>-587105.2579167496</v>
      </c>
      <c r="N140" s="100">
        <v>126065.49160193851</v>
      </c>
      <c r="O140" s="100">
        <v>-241083.84783907587</v>
      </c>
      <c r="P140" s="100">
        <v>0</v>
      </c>
      <c r="Q140" s="104">
        <v>-294.5296421695545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zoomScaleSheetLayoutView="100" workbookViewId="0" topLeftCell="A1">
      <pane xSplit="3" ySplit="9" topLeftCell="D58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/>
      <c r="Q1" s="16" t="s">
        <v>123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124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126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125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21</v>
      </c>
      <c r="T5" s="22"/>
    </row>
    <row r="6" spans="1:20" s="90" customFormat="1" ht="12.75">
      <c r="A6" s="17" t="s">
        <v>61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/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40071405.620000124</v>
      </c>
      <c r="E10" s="34">
        <v>37701832.620000005</v>
      </c>
      <c r="F10" s="34">
        <v>28527849</v>
      </c>
      <c r="G10" s="34">
        <v>7355597.620000005</v>
      </c>
      <c r="H10" s="34">
        <v>7081678.019999981</v>
      </c>
      <c r="I10" s="34">
        <v>29241</v>
      </c>
      <c r="J10" s="34">
        <v>-21539</v>
      </c>
      <c r="K10" s="34">
        <v>266217.6000000015</v>
      </c>
      <c r="L10" s="34">
        <v>-1988267</v>
      </c>
      <c r="M10" s="34">
        <v>-1631380</v>
      </c>
      <c r="N10" s="34">
        <v>-317427</v>
      </c>
      <c r="O10" s="34">
        <v>-39460</v>
      </c>
      <c r="P10" s="34">
        <v>3806653</v>
      </c>
      <c r="Q10" s="34">
        <v>2369573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6230526.019999981</v>
      </c>
      <c r="E14" s="45">
        <v>6343692.019999981</v>
      </c>
      <c r="F14" s="45">
        <v>0</v>
      </c>
      <c r="G14" s="45">
        <v>6256001.019999981</v>
      </c>
      <c r="H14" s="45">
        <v>6256001.019999981</v>
      </c>
      <c r="I14" s="45">
        <v>0</v>
      </c>
      <c r="J14" s="45">
        <v>0</v>
      </c>
      <c r="K14" s="45">
        <v>0</v>
      </c>
      <c r="L14" s="45">
        <v>87691</v>
      </c>
      <c r="M14" s="45">
        <v>87691</v>
      </c>
      <c r="N14" s="45">
        <v>0</v>
      </c>
      <c r="O14" s="45">
        <v>0</v>
      </c>
      <c r="P14" s="45">
        <v>0</v>
      </c>
      <c r="Q14" s="45">
        <v>-113166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1171267.02</v>
      </c>
      <c r="E15" s="39">
        <v>1171267.02</v>
      </c>
      <c r="F15" s="38">
        <v>0</v>
      </c>
      <c r="G15" s="39">
        <v>1171267.02</v>
      </c>
      <c r="H15" s="122">
        <v>1171267.02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10162656</v>
      </c>
      <c r="E16" s="51">
        <v>10162656</v>
      </c>
      <c r="F16" s="50">
        <v>0</v>
      </c>
      <c r="G16" s="51">
        <v>10074965</v>
      </c>
      <c r="H16" s="52">
        <v>10074965</v>
      </c>
      <c r="I16" s="50">
        <v>0</v>
      </c>
      <c r="J16" s="50">
        <v>0</v>
      </c>
      <c r="K16" s="50">
        <v>0</v>
      </c>
      <c r="L16" s="51">
        <v>87691</v>
      </c>
      <c r="M16" s="50">
        <v>87691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-5103397</v>
      </c>
      <c r="E17" s="58">
        <v>-4990231</v>
      </c>
      <c r="F17" s="57">
        <v>0</v>
      </c>
      <c r="G17" s="58">
        <v>-4990231</v>
      </c>
      <c r="H17" s="59">
        <v>-4990231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-113166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-15561968</v>
      </c>
      <c r="E18" s="45">
        <v>-9165567</v>
      </c>
      <c r="F18" s="45">
        <v>-25237</v>
      </c>
      <c r="G18" s="45">
        <v>272322</v>
      </c>
      <c r="H18" s="45">
        <v>272322</v>
      </c>
      <c r="I18" s="45">
        <v>0</v>
      </c>
      <c r="J18" s="45">
        <v>0</v>
      </c>
      <c r="K18" s="45">
        <v>0</v>
      </c>
      <c r="L18" s="45">
        <v>-9412652</v>
      </c>
      <c r="M18" s="45">
        <v>-9287652</v>
      </c>
      <c r="N18" s="45">
        <v>-125000</v>
      </c>
      <c r="O18" s="45">
        <v>0</v>
      </c>
      <c r="P18" s="45">
        <v>0</v>
      </c>
      <c r="Q18" s="45">
        <v>-6396401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-15833525</v>
      </c>
      <c r="E19" s="63">
        <v>-9437889</v>
      </c>
      <c r="F19" s="62">
        <v>-25237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-9412652</v>
      </c>
      <c r="M19" s="62">
        <v>-9287652</v>
      </c>
      <c r="N19" s="62">
        <v>-125000</v>
      </c>
      <c r="O19" s="62">
        <v>0</v>
      </c>
      <c r="P19" s="62">
        <v>0</v>
      </c>
      <c r="Q19" s="63">
        <v>-6395636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-15645786</v>
      </c>
      <c r="E20" s="75">
        <v>-15465716</v>
      </c>
      <c r="F20" s="67">
        <v>-66618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-15399098</v>
      </c>
      <c r="M20" s="67">
        <v>-15379098</v>
      </c>
      <c r="N20" s="67">
        <v>-20000</v>
      </c>
      <c r="O20" s="67">
        <v>0</v>
      </c>
      <c r="P20" s="67">
        <v>0</v>
      </c>
      <c r="Q20" s="68">
        <v>-180070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-187739</v>
      </c>
      <c r="E21" s="96">
        <v>6027827</v>
      </c>
      <c r="F21" s="67">
        <v>41381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5986446</v>
      </c>
      <c r="M21" s="67">
        <v>6091446</v>
      </c>
      <c r="N21" s="67">
        <v>-105000</v>
      </c>
      <c r="O21" s="67">
        <v>0</v>
      </c>
      <c r="P21" s="67">
        <v>0</v>
      </c>
      <c r="Q21" s="68">
        <v>-6215566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271557</v>
      </c>
      <c r="E22" s="43">
        <v>272322</v>
      </c>
      <c r="F22" s="67">
        <v>0</v>
      </c>
      <c r="G22" s="68">
        <v>272322</v>
      </c>
      <c r="H22" s="69">
        <v>272322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-765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9392461</v>
      </c>
      <c r="E23" s="45">
        <v>5749310</v>
      </c>
      <c r="F23" s="45">
        <v>533772</v>
      </c>
      <c r="G23" s="45">
        <v>-991</v>
      </c>
      <c r="H23" s="45">
        <v>-286</v>
      </c>
      <c r="I23" s="45">
        <v>0</v>
      </c>
      <c r="J23" s="45">
        <v>0</v>
      </c>
      <c r="K23" s="45">
        <v>-705</v>
      </c>
      <c r="L23" s="45">
        <v>5217522</v>
      </c>
      <c r="M23" s="45">
        <v>5217522</v>
      </c>
      <c r="N23" s="45">
        <v>0</v>
      </c>
      <c r="O23" s="45">
        <v>0</v>
      </c>
      <c r="P23" s="45">
        <v>-993</v>
      </c>
      <c r="Q23" s="45">
        <v>3643151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3739517</v>
      </c>
      <c r="E24" s="63">
        <v>298300</v>
      </c>
      <c r="F24" s="69">
        <v>301967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-3667</v>
      </c>
      <c r="Q24" s="68">
        <v>3441217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5652944</v>
      </c>
      <c r="E25" s="43">
        <v>5451010</v>
      </c>
      <c r="F25" s="67">
        <v>231805</v>
      </c>
      <c r="G25" s="68">
        <v>-991</v>
      </c>
      <c r="H25" s="69">
        <v>-286</v>
      </c>
      <c r="I25" s="67">
        <v>0</v>
      </c>
      <c r="J25" s="67">
        <v>0</v>
      </c>
      <c r="K25" s="67">
        <v>-705</v>
      </c>
      <c r="L25" s="68">
        <v>5217522</v>
      </c>
      <c r="M25" s="67">
        <v>5217522</v>
      </c>
      <c r="N25" s="67">
        <v>0</v>
      </c>
      <c r="O25" s="67">
        <v>0</v>
      </c>
      <c r="P25" s="67">
        <v>2674</v>
      </c>
      <c r="Q25" s="68">
        <v>201934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8741627.600000024</v>
      </c>
      <c r="E26" s="45">
        <v>6739753.600000024</v>
      </c>
      <c r="F26" s="45">
        <v>6684995</v>
      </c>
      <c r="G26" s="45">
        <v>54758.60000000009</v>
      </c>
      <c r="H26" s="45">
        <v>25484</v>
      </c>
      <c r="I26" s="45">
        <v>29241</v>
      </c>
      <c r="J26" s="45">
        <v>0</v>
      </c>
      <c r="K26" s="45">
        <v>33.60000000000582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2001874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8686902.600000024</v>
      </c>
      <c r="E27" s="63">
        <v>6685028.600000024</v>
      </c>
      <c r="F27" s="62">
        <v>6684995</v>
      </c>
      <c r="G27" s="63">
        <v>33.59999999997672</v>
      </c>
      <c r="H27" s="62">
        <v>0</v>
      </c>
      <c r="I27" s="62">
        <v>0</v>
      </c>
      <c r="J27" s="62">
        <v>0</v>
      </c>
      <c r="K27" s="62">
        <v>33.60000000000582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2001874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-286160</v>
      </c>
      <c r="E28" s="75">
        <v>-286160</v>
      </c>
      <c r="F28" s="74">
        <v>-286160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8795303.600000024</v>
      </c>
      <c r="E29" s="75">
        <v>6793429.600000024</v>
      </c>
      <c r="F29" s="74">
        <v>6793396</v>
      </c>
      <c r="G29" s="75">
        <v>33.59999999997672</v>
      </c>
      <c r="H29" s="124">
        <v>0</v>
      </c>
      <c r="I29" s="74">
        <v>0</v>
      </c>
      <c r="J29" s="74">
        <v>0</v>
      </c>
      <c r="K29" s="74">
        <v>33.60000000000582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2001874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177759</v>
      </c>
      <c r="E30" s="75">
        <v>177759</v>
      </c>
      <c r="F30" s="74">
        <v>177759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54725</v>
      </c>
      <c r="E31" s="85">
        <v>54725</v>
      </c>
      <c r="F31" s="74">
        <v>0</v>
      </c>
      <c r="G31" s="75">
        <v>54725</v>
      </c>
      <c r="H31" s="124">
        <v>25484</v>
      </c>
      <c r="I31" s="74">
        <v>29241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25484</v>
      </c>
      <c r="E32" s="43">
        <v>25484</v>
      </c>
      <c r="F32" s="97">
        <v>0</v>
      </c>
      <c r="G32" s="98">
        <v>25484</v>
      </c>
      <c r="H32" s="125">
        <v>25484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392293</v>
      </c>
      <c r="E33" s="45">
        <v>392293</v>
      </c>
      <c r="F33" s="45">
        <v>0</v>
      </c>
      <c r="G33" s="45">
        <v>392293</v>
      </c>
      <c r="H33" s="45">
        <v>0</v>
      </c>
      <c r="I33" s="45">
        <v>0</v>
      </c>
      <c r="J33" s="45">
        <v>0</v>
      </c>
      <c r="K33" s="45">
        <v>392293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392293</v>
      </c>
      <c r="E37" s="78">
        <v>392293</v>
      </c>
      <c r="F37" s="77">
        <v>0</v>
      </c>
      <c r="G37" s="78">
        <v>392293</v>
      </c>
      <c r="H37" s="126">
        <v>0</v>
      </c>
      <c r="I37" s="77">
        <v>0</v>
      </c>
      <c r="J37" s="77">
        <v>0</v>
      </c>
      <c r="K37" s="77">
        <v>392293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30876466</v>
      </c>
      <c r="E38" s="45">
        <v>27642351</v>
      </c>
      <c r="F38" s="45">
        <v>21334319</v>
      </c>
      <c r="G38" s="45">
        <v>381214</v>
      </c>
      <c r="H38" s="45">
        <v>528157</v>
      </c>
      <c r="I38" s="45">
        <v>0</v>
      </c>
      <c r="J38" s="45">
        <v>-21539</v>
      </c>
      <c r="K38" s="45">
        <v>-125404</v>
      </c>
      <c r="L38" s="45">
        <v>2119172</v>
      </c>
      <c r="M38" s="45">
        <v>2351059</v>
      </c>
      <c r="N38" s="45">
        <v>-192427</v>
      </c>
      <c r="O38" s="45">
        <v>-39460</v>
      </c>
      <c r="P38" s="45">
        <v>3807646</v>
      </c>
      <c r="Q38" s="45">
        <v>3234115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24236841</v>
      </c>
      <c r="E39" s="63">
        <v>21002726</v>
      </c>
      <c r="F39" s="69">
        <v>15397131</v>
      </c>
      <c r="G39" s="68">
        <v>329518</v>
      </c>
      <c r="H39" s="69">
        <v>291775</v>
      </c>
      <c r="I39" s="69">
        <v>0</v>
      </c>
      <c r="J39" s="69">
        <v>3152</v>
      </c>
      <c r="K39" s="69">
        <v>34591</v>
      </c>
      <c r="L39" s="68">
        <v>1235346</v>
      </c>
      <c r="M39" s="69">
        <v>1467233</v>
      </c>
      <c r="N39" s="69">
        <v>-192427</v>
      </c>
      <c r="O39" s="69">
        <v>-39460</v>
      </c>
      <c r="P39" s="69">
        <v>4040731</v>
      </c>
      <c r="Q39" s="68">
        <v>3234115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6639625</v>
      </c>
      <c r="E40" s="43">
        <v>6639625</v>
      </c>
      <c r="F40" s="67">
        <v>5937188</v>
      </c>
      <c r="G40" s="68">
        <v>51696</v>
      </c>
      <c r="H40" s="69">
        <v>236382</v>
      </c>
      <c r="I40" s="67">
        <v>0</v>
      </c>
      <c r="J40" s="67">
        <v>-24691</v>
      </c>
      <c r="K40" s="67">
        <v>-159995</v>
      </c>
      <c r="L40" s="68">
        <v>883826</v>
      </c>
      <c r="M40" s="67">
        <v>883826</v>
      </c>
      <c r="N40" s="67">
        <v>0</v>
      </c>
      <c r="O40" s="67">
        <v>0</v>
      </c>
      <c r="P40" s="67">
        <v>-233085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90394488</v>
      </c>
      <c r="E41" s="83">
        <v>66994261</v>
      </c>
      <c r="F41" s="83">
        <v>28527849</v>
      </c>
      <c r="G41" s="83">
        <v>23739946</v>
      </c>
      <c r="H41" s="83">
        <v>23484516</v>
      </c>
      <c r="I41" s="83">
        <v>-29073</v>
      </c>
      <c r="J41" s="83">
        <v>0</v>
      </c>
      <c r="K41" s="83">
        <v>284503</v>
      </c>
      <c r="L41" s="83">
        <v>9823234</v>
      </c>
      <c r="M41" s="83">
        <v>8113431</v>
      </c>
      <c r="N41" s="83">
        <v>1756386</v>
      </c>
      <c r="O41" s="83">
        <v>-46583</v>
      </c>
      <c r="P41" s="83">
        <v>4903232</v>
      </c>
      <c r="Q41" s="83">
        <v>23400227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2305881</v>
      </c>
      <c r="E46" s="45">
        <v>1200396</v>
      </c>
      <c r="F46" s="45">
        <v>-25237</v>
      </c>
      <c r="G46" s="45">
        <v>615781</v>
      </c>
      <c r="H46" s="45">
        <v>503530</v>
      </c>
      <c r="I46" s="45">
        <v>-14733</v>
      </c>
      <c r="J46" s="45">
        <v>0</v>
      </c>
      <c r="K46" s="45">
        <v>126984</v>
      </c>
      <c r="L46" s="45">
        <v>604000</v>
      </c>
      <c r="M46" s="45">
        <v>1163000</v>
      </c>
      <c r="N46" s="45">
        <v>-559000</v>
      </c>
      <c r="O46" s="45">
        <v>0</v>
      </c>
      <c r="P46" s="45">
        <v>5852</v>
      </c>
      <c r="Q46" s="45">
        <v>1105485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2079295</v>
      </c>
      <c r="E47" s="63">
        <v>928074</v>
      </c>
      <c r="F47" s="62">
        <v>-25237</v>
      </c>
      <c r="G47" s="63">
        <v>343459</v>
      </c>
      <c r="H47" s="62">
        <v>231208</v>
      </c>
      <c r="I47" s="62">
        <v>-14733</v>
      </c>
      <c r="J47" s="62">
        <v>0</v>
      </c>
      <c r="K47" s="62">
        <v>126984</v>
      </c>
      <c r="L47" s="63">
        <v>604000</v>
      </c>
      <c r="M47" s="62">
        <v>1163000</v>
      </c>
      <c r="N47" s="62">
        <v>-559000</v>
      </c>
      <c r="O47" s="62">
        <v>0</v>
      </c>
      <c r="P47" s="62">
        <v>5852</v>
      </c>
      <c r="Q47" s="63">
        <v>1151221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-809093</v>
      </c>
      <c r="E48" s="75">
        <v>-809093</v>
      </c>
      <c r="F48" s="67">
        <v>-66618</v>
      </c>
      <c r="G48" s="68">
        <v>-26475</v>
      </c>
      <c r="H48" s="69">
        <v>-29319</v>
      </c>
      <c r="I48" s="67">
        <v>2844</v>
      </c>
      <c r="J48" s="67">
        <v>0</v>
      </c>
      <c r="K48" s="67">
        <v>0</v>
      </c>
      <c r="L48" s="68">
        <v>-716000</v>
      </c>
      <c r="M48" s="67">
        <v>-449000</v>
      </c>
      <c r="N48" s="67">
        <v>-267000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2888388</v>
      </c>
      <c r="E49" s="96">
        <v>1737167</v>
      </c>
      <c r="F49" s="67">
        <v>41381</v>
      </c>
      <c r="G49" s="68">
        <v>369934</v>
      </c>
      <c r="H49" s="69">
        <v>260527</v>
      </c>
      <c r="I49" s="67">
        <v>-17577</v>
      </c>
      <c r="J49" s="67">
        <v>0</v>
      </c>
      <c r="K49" s="67">
        <v>126984</v>
      </c>
      <c r="L49" s="68">
        <v>1320000</v>
      </c>
      <c r="M49" s="67">
        <v>1612000</v>
      </c>
      <c r="N49" s="67">
        <v>-292000</v>
      </c>
      <c r="O49" s="67">
        <v>0</v>
      </c>
      <c r="P49" s="67">
        <v>5852</v>
      </c>
      <c r="Q49" s="68">
        <v>1151221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226586</v>
      </c>
      <c r="E50" s="43">
        <v>272322</v>
      </c>
      <c r="F50" s="67">
        <v>0</v>
      </c>
      <c r="G50" s="68">
        <v>272322</v>
      </c>
      <c r="H50" s="69">
        <v>272322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-45736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32986748</v>
      </c>
      <c r="E51" s="45">
        <v>21899573</v>
      </c>
      <c r="F51" s="45">
        <v>533772</v>
      </c>
      <c r="G51" s="45">
        <v>22858587</v>
      </c>
      <c r="H51" s="45">
        <v>22856517</v>
      </c>
      <c r="I51" s="45">
        <v>0</v>
      </c>
      <c r="J51" s="45">
        <v>0</v>
      </c>
      <c r="K51" s="45">
        <v>2070</v>
      </c>
      <c r="L51" s="45">
        <v>-1583000</v>
      </c>
      <c r="M51" s="45">
        <v>-1875000</v>
      </c>
      <c r="N51" s="45">
        <v>292000</v>
      </c>
      <c r="O51" s="45">
        <v>0</v>
      </c>
      <c r="P51" s="45">
        <v>90214</v>
      </c>
      <c r="Q51" s="45">
        <v>11087175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11137433</v>
      </c>
      <c r="E52" s="63">
        <v>6693616</v>
      </c>
      <c r="F52" s="69">
        <v>301967</v>
      </c>
      <c r="G52" s="68">
        <v>6984683</v>
      </c>
      <c r="H52" s="69">
        <v>6985150</v>
      </c>
      <c r="I52" s="69">
        <v>0</v>
      </c>
      <c r="J52" s="69">
        <v>0</v>
      </c>
      <c r="K52" s="69">
        <v>-467</v>
      </c>
      <c r="L52" s="68">
        <v>-632000</v>
      </c>
      <c r="M52" s="69">
        <v>-642000</v>
      </c>
      <c r="N52" s="69">
        <v>10000</v>
      </c>
      <c r="O52" s="69">
        <v>0</v>
      </c>
      <c r="P52" s="69">
        <v>38966</v>
      </c>
      <c r="Q52" s="68">
        <v>4443817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21849315</v>
      </c>
      <c r="E53" s="43">
        <v>15205957</v>
      </c>
      <c r="F53" s="67">
        <v>231805</v>
      </c>
      <c r="G53" s="68">
        <v>15873904</v>
      </c>
      <c r="H53" s="69">
        <v>15871367</v>
      </c>
      <c r="I53" s="67">
        <v>0</v>
      </c>
      <c r="J53" s="67">
        <v>0</v>
      </c>
      <c r="K53" s="67">
        <v>2537</v>
      </c>
      <c r="L53" s="68">
        <v>-951000</v>
      </c>
      <c r="M53" s="67">
        <v>-1233000</v>
      </c>
      <c r="N53" s="67">
        <v>282000</v>
      </c>
      <c r="O53" s="67">
        <v>0</v>
      </c>
      <c r="P53" s="67">
        <v>51248</v>
      </c>
      <c r="Q53" s="68">
        <v>6643358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29154549</v>
      </c>
      <c r="E54" s="45">
        <v>16512007</v>
      </c>
      <c r="F54" s="45">
        <v>6684995</v>
      </c>
      <c r="G54" s="45">
        <v>52655</v>
      </c>
      <c r="H54" s="45">
        <v>64150</v>
      </c>
      <c r="I54" s="45">
        <v>-14340</v>
      </c>
      <c r="J54" s="45">
        <v>0</v>
      </c>
      <c r="K54" s="45">
        <v>2845</v>
      </c>
      <c r="L54" s="45">
        <v>9637081</v>
      </c>
      <c r="M54" s="45">
        <v>8883583</v>
      </c>
      <c r="N54" s="45">
        <v>753498</v>
      </c>
      <c r="O54" s="45">
        <v>0</v>
      </c>
      <c r="P54" s="45">
        <v>137276</v>
      </c>
      <c r="Q54" s="45">
        <v>12642542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29154549</v>
      </c>
      <c r="E55" s="63">
        <v>16512007</v>
      </c>
      <c r="F55" s="62">
        <v>6684995</v>
      </c>
      <c r="G55" s="63">
        <v>52655</v>
      </c>
      <c r="H55" s="62">
        <v>64150</v>
      </c>
      <c r="I55" s="62">
        <v>-14340</v>
      </c>
      <c r="J55" s="62">
        <v>0</v>
      </c>
      <c r="K55" s="62">
        <v>2845</v>
      </c>
      <c r="L55" s="63">
        <v>9637081</v>
      </c>
      <c r="M55" s="62">
        <v>8883583</v>
      </c>
      <c r="N55" s="62">
        <v>753498</v>
      </c>
      <c r="O55" s="62">
        <v>0</v>
      </c>
      <c r="P55" s="62">
        <v>137276</v>
      </c>
      <c r="Q55" s="63">
        <v>12642542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-264128</v>
      </c>
      <c r="E56" s="75">
        <v>-264128</v>
      </c>
      <c r="F56" s="74">
        <v>-286160</v>
      </c>
      <c r="G56" s="75">
        <v>22032</v>
      </c>
      <c r="H56" s="124">
        <v>21796</v>
      </c>
      <c r="I56" s="74">
        <v>236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29199521</v>
      </c>
      <c r="E57" s="75">
        <v>16556979</v>
      </c>
      <c r="F57" s="74">
        <v>6793396</v>
      </c>
      <c r="G57" s="75">
        <v>-10774</v>
      </c>
      <c r="H57" s="124">
        <v>3802</v>
      </c>
      <c r="I57" s="74">
        <v>-14576</v>
      </c>
      <c r="J57" s="74">
        <v>0</v>
      </c>
      <c r="K57" s="74">
        <v>0</v>
      </c>
      <c r="L57" s="75">
        <v>9637081</v>
      </c>
      <c r="M57" s="74">
        <v>8883583</v>
      </c>
      <c r="N57" s="74">
        <v>753498</v>
      </c>
      <c r="O57" s="74">
        <v>0</v>
      </c>
      <c r="P57" s="74">
        <v>137276</v>
      </c>
      <c r="Q57" s="75">
        <v>12642542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219156</v>
      </c>
      <c r="E58" s="75">
        <v>219156</v>
      </c>
      <c r="F58" s="74">
        <v>177759</v>
      </c>
      <c r="G58" s="75">
        <v>41397</v>
      </c>
      <c r="H58" s="124">
        <v>38552</v>
      </c>
      <c r="I58" s="74">
        <v>0</v>
      </c>
      <c r="J58" s="74">
        <v>0</v>
      </c>
      <c r="K58" s="74">
        <v>2845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25947310</v>
      </c>
      <c r="E65" s="45">
        <v>27382285</v>
      </c>
      <c r="F65" s="45">
        <v>21334319</v>
      </c>
      <c r="G65" s="45">
        <v>212923</v>
      </c>
      <c r="H65" s="45">
        <v>60319</v>
      </c>
      <c r="I65" s="45">
        <v>0</v>
      </c>
      <c r="J65" s="45">
        <v>0</v>
      </c>
      <c r="K65" s="45">
        <v>152604</v>
      </c>
      <c r="L65" s="45">
        <v>1165153</v>
      </c>
      <c r="M65" s="45">
        <v>-58152</v>
      </c>
      <c r="N65" s="45">
        <v>1269888</v>
      </c>
      <c r="O65" s="45">
        <v>-46583</v>
      </c>
      <c r="P65" s="45">
        <v>4669890</v>
      </c>
      <c r="Q65" s="45">
        <v>-1434975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14952775</v>
      </c>
      <c r="E66" s="63">
        <v>16387750</v>
      </c>
      <c r="F66" s="69">
        <v>15397131</v>
      </c>
      <c r="G66" s="68">
        <v>81322</v>
      </c>
      <c r="H66" s="69">
        <v>60319</v>
      </c>
      <c r="I66" s="69">
        <v>0</v>
      </c>
      <c r="J66" s="69">
        <v>0</v>
      </c>
      <c r="K66" s="69">
        <v>21003</v>
      </c>
      <c r="L66" s="68">
        <v>0</v>
      </c>
      <c r="M66" s="69">
        <v>0</v>
      </c>
      <c r="N66" s="69">
        <v>0</v>
      </c>
      <c r="O66" s="69">
        <v>0</v>
      </c>
      <c r="P66" s="69">
        <v>909297</v>
      </c>
      <c r="Q66" s="68">
        <v>-1434975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10994535</v>
      </c>
      <c r="E67" s="43">
        <v>10994535</v>
      </c>
      <c r="F67" s="67">
        <v>5937188</v>
      </c>
      <c r="G67" s="68">
        <v>131601</v>
      </c>
      <c r="H67" s="69">
        <v>0</v>
      </c>
      <c r="I67" s="67">
        <v>0</v>
      </c>
      <c r="J67" s="67">
        <v>0</v>
      </c>
      <c r="K67" s="67">
        <v>131601</v>
      </c>
      <c r="L67" s="68">
        <v>1165153</v>
      </c>
      <c r="M67" s="67">
        <v>-58152</v>
      </c>
      <c r="N67" s="67">
        <v>1269888</v>
      </c>
      <c r="O67" s="67">
        <v>-46583</v>
      </c>
      <c r="P67" s="67">
        <v>3760593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-50323082.379999876</v>
      </c>
      <c r="E68" s="100">
        <v>-29292428.379999995</v>
      </c>
      <c r="F68" s="100">
        <v>0</v>
      </c>
      <c r="G68" s="100">
        <v>-16384348.379999999</v>
      </c>
      <c r="H68" s="100">
        <v>-16402837.98</v>
      </c>
      <c r="I68" s="100">
        <v>58314</v>
      </c>
      <c r="J68" s="100">
        <v>-21539</v>
      </c>
      <c r="K68" s="100">
        <v>-18285.39999999851</v>
      </c>
      <c r="L68" s="100">
        <v>-11811501</v>
      </c>
      <c r="M68" s="100">
        <v>-9744811</v>
      </c>
      <c r="N68" s="100">
        <v>-2073813</v>
      </c>
      <c r="O68" s="100">
        <v>7123</v>
      </c>
      <c r="P68" s="100">
        <v>-1096579</v>
      </c>
      <c r="Q68" s="104">
        <v>-21030654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/>
      <c r="Q73" s="16" t="s">
        <v>123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124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126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125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21</v>
      </c>
      <c r="T77" s="22"/>
    </row>
    <row r="78" spans="1:20" ht="12.75">
      <c r="A78" s="17" t="s">
        <v>61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/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1330126.987319927</v>
      </c>
      <c r="E82" s="34">
        <v>1251471.5733917546</v>
      </c>
      <c r="F82" s="34">
        <v>946951.1053574985</v>
      </c>
      <c r="G82" s="34">
        <v>244161.11066852568</v>
      </c>
      <c r="H82" s="34">
        <v>235068.6456881093</v>
      </c>
      <c r="I82" s="34">
        <v>970.6233817964549</v>
      </c>
      <c r="J82" s="34">
        <v>-714.9638186284272</v>
      </c>
      <c r="K82" s="34">
        <v>8836.80541724761</v>
      </c>
      <c r="L82" s="34">
        <v>-65998.37349797518</v>
      </c>
      <c r="M82" s="34">
        <v>-54151.89537276771</v>
      </c>
      <c r="N82" s="34">
        <v>-10536.646086436964</v>
      </c>
      <c r="O82" s="34">
        <v>-1309.832038770497</v>
      </c>
      <c r="P82" s="34">
        <v>126357.73086370576</v>
      </c>
      <c r="Q82" s="34">
        <v>78655.41392816836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206815.57525061344</v>
      </c>
      <c r="E86" s="45">
        <v>210571.99827391558</v>
      </c>
      <c r="F86" s="45">
        <v>0</v>
      </c>
      <c r="G86" s="45">
        <v>207661.1903339302</v>
      </c>
      <c r="H86" s="45">
        <v>207661.1903339302</v>
      </c>
      <c r="I86" s="45">
        <v>0</v>
      </c>
      <c r="J86" s="45">
        <v>0</v>
      </c>
      <c r="K86" s="45">
        <v>0</v>
      </c>
      <c r="L86" s="45">
        <v>2910.8079399853946</v>
      </c>
      <c r="M86" s="45">
        <v>2910.8079399853946</v>
      </c>
      <c r="N86" s="45">
        <v>0</v>
      </c>
      <c r="O86" s="45">
        <v>0</v>
      </c>
      <c r="P86" s="45">
        <v>0</v>
      </c>
      <c r="Q86" s="45">
        <v>-3756.423023302131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38878.94244174466</v>
      </c>
      <c r="E87" s="39">
        <v>38878.94244174466</v>
      </c>
      <c r="F87" s="38">
        <v>0</v>
      </c>
      <c r="G87" s="39">
        <v>38878.94244174466</v>
      </c>
      <c r="H87" s="122">
        <v>38878.94244174466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337338.37880900217</v>
      </c>
      <c r="E88" s="51">
        <v>337338.37880900217</v>
      </c>
      <c r="F88" s="50">
        <v>0</v>
      </c>
      <c r="G88" s="51">
        <v>334427.5708690168</v>
      </c>
      <c r="H88" s="52">
        <v>334427.5708690168</v>
      </c>
      <c r="I88" s="50">
        <v>0</v>
      </c>
      <c r="J88" s="50">
        <v>0</v>
      </c>
      <c r="K88" s="50">
        <v>0</v>
      </c>
      <c r="L88" s="51">
        <v>2910.8079399853946</v>
      </c>
      <c r="M88" s="50">
        <v>2910.8079399853946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-169401.74600013276</v>
      </c>
      <c r="E89" s="58">
        <v>-165645.32297683065</v>
      </c>
      <c r="F89" s="57">
        <v>0</v>
      </c>
      <c r="G89" s="58">
        <v>-165645.32297683065</v>
      </c>
      <c r="H89" s="59">
        <v>-165645.32297683065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-3756.423023302131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-516562.70331275306</v>
      </c>
      <c r="E90" s="45">
        <v>-304241.0874327823</v>
      </c>
      <c r="F90" s="45">
        <v>-837.7149306247095</v>
      </c>
      <c r="G90" s="45">
        <v>9039.434375622386</v>
      </c>
      <c r="H90" s="45">
        <v>9039.434375622386</v>
      </c>
      <c r="I90" s="45">
        <v>0</v>
      </c>
      <c r="J90" s="45">
        <v>0</v>
      </c>
      <c r="K90" s="45">
        <v>0</v>
      </c>
      <c r="L90" s="45">
        <v>-312442.80687777995</v>
      </c>
      <c r="M90" s="45">
        <v>-308293.5670185222</v>
      </c>
      <c r="N90" s="45">
        <v>-4149.239859257784</v>
      </c>
      <c r="O90" s="45">
        <v>0</v>
      </c>
      <c r="P90" s="45">
        <v>0</v>
      </c>
      <c r="Q90" s="45">
        <v>-212321.61587997078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-525576.7443404368</v>
      </c>
      <c r="E91" s="63">
        <v>-313280.5218084047</v>
      </c>
      <c r="F91" s="62">
        <v>-837.7149306247095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-312442.80687777995</v>
      </c>
      <c r="M91" s="62">
        <v>-308293.5670185222</v>
      </c>
      <c r="N91" s="62">
        <v>-4149.239859257784</v>
      </c>
      <c r="O91" s="62">
        <v>0</v>
      </c>
      <c r="P91" s="62">
        <v>0</v>
      </c>
      <c r="Q91" s="63">
        <v>-212296.22253203212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-519344.9512049392</v>
      </c>
      <c r="E92" s="75">
        <v>-513367.7222332868</v>
      </c>
      <c r="F92" s="67">
        <v>-2211.3124875522803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-511156.40974573453</v>
      </c>
      <c r="M92" s="67">
        <v>-510492.5313682533</v>
      </c>
      <c r="N92" s="67">
        <v>-663.8783774812454</v>
      </c>
      <c r="O92" s="67">
        <v>0</v>
      </c>
      <c r="P92" s="67">
        <v>0</v>
      </c>
      <c r="Q92" s="68">
        <v>-5977.228971652393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-6231.793135497576</v>
      </c>
      <c r="E93" s="96">
        <v>200087.20042488215</v>
      </c>
      <c r="F93" s="67">
        <v>1373.5975569275708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198713.60286795459</v>
      </c>
      <c r="M93" s="67">
        <v>202198.96434973113</v>
      </c>
      <c r="N93" s="67">
        <v>-3485.3614817765383</v>
      </c>
      <c r="O93" s="67">
        <v>0</v>
      </c>
      <c r="P93" s="67">
        <v>0</v>
      </c>
      <c r="Q93" s="68">
        <v>-206318.99356037972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9014.041027683728</v>
      </c>
      <c r="E94" s="43">
        <v>9039.434375622386</v>
      </c>
      <c r="F94" s="67">
        <v>0</v>
      </c>
      <c r="G94" s="68">
        <v>9039.434375622386</v>
      </c>
      <c r="H94" s="69">
        <v>9039.434375622386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-25.393347938657637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311772.5884617938</v>
      </c>
      <c r="E95" s="45">
        <v>190842.12972183496</v>
      </c>
      <c r="F95" s="45">
        <v>17717.984465245965</v>
      </c>
      <c r="G95" s="45">
        <v>-32.89517360419571</v>
      </c>
      <c r="H95" s="45">
        <v>-9.49346079798181</v>
      </c>
      <c r="I95" s="45">
        <v>0</v>
      </c>
      <c r="J95" s="45">
        <v>0</v>
      </c>
      <c r="K95" s="45">
        <v>-23.4017128062139</v>
      </c>
      <c r="L95" s="45">
        <v>173190.00199163513</v>
      </c>
      <c r="M95" s="45">
        <v>173190.00199163513</v>
      </c>
      <c r="N95" s="45">
        <v>0</v>
      </c>
      <c r="O95" s="45">
        <v>0</v>
      </c>
      <c r="P95" s="45">
        <v>-32.961561441943836</v>
      </c>
      <c r="Q95" s="45">
        <v>120930.45873995883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124129.22392617672</v>
      </c>
      <c r="E96" s="63">
        <v>9901.746000132774</v>
      </c>
      <c r="F96" s="69">
        <v>10023.468100643962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-121.72210051118634</v>
      </c>
      <c r="Q96" s="68">
        <v>114227.47792604394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187643.36453561706</v>
      </c>
      <c r="E97" s="43">
        <v>180940.38372170218</v>
      </c>
      <c r="F97" s="67">
        <v>7694.516364602005</v>
      </c>
      <c r="G97" s="68">
        <v>-32.89517360419571</v>
      </c>
      <c r="H97" s="69">
        <v>-9.49346079798181</v>
      </c>
      <c r="I97" s="67">
        <v>0</v>
      </c>
      <c r="J97" s="67">
        <v>0</v>
      </c>
      <c r="K97" s="67">
        <v>-23.4017128062139</v>
      </c>
      <c r="L97" s="68">
        <v>173190.00199163513</v>
      </c>
      <c r="M97" s="67">
        <v>173190.00199163513</v>
      </c>
      <c r="N97" s="67">
        <v>0</v>
      </c>
      <c r="O97" s="67">
        <v>0</v>
      </c>
      <c r="P97" s="67">
        <v>88.76053906924251</v>
      </c>
      <c r="Q97" s="68">
        <v>6702.980813914891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290168.87738166447</v>
      </c>
      <c r="E98" s="45">
        <v>223718.8342295699</v>
      </c>
      <c r="F98" s="45">
        <v>221901.18170351192</v>
      </c>
      <c r="G98" s="45">
        <v>1817.6525260572294</v>
      </c>
      <c r="H98" s="45">
        <v>845.9138285866029</v>
      </c>
      <c r="I98" s="45">
        <v>970.6233817964549</v>
      </c>
      <c r="J98" s="45">
        <v>0</v>
      </c>
      <c r="K98" s="45">
        <v>1.1153156741686856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66450.04315209453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288352.3401712814</v>
      </c>
      <c r="E99" s="63">
        <v>221902.29701918687</v>
      </c>
      <c r="F99" s="62">
        <v>221901.18170351192</v>
      </c>
      <c r="G99" s="63">
        <v>1.1153156741677195</v>
      </c>
      <c r="H99" s="62">
        <v>0</v>
      </c>
      <c r="I99" s="62">
        <v>0</v>
      </c>
      <c r="J99" s="62">
        <v>0</v>
      </c>
      <c r="K99" s="62">
        <v>1.1153156741686856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66450.04315209453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-9498.771825001659</v>
      </c>
      <c r="E100" s="75">
        <v>-9498.771825001659</v>
      </c>
      <c r="F100" s="74">
        <v>-9498.771825001659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291950.5941711486</v>
      </c>
      <c r="E101" s="75">
        <v>225500.55101905408</v>
      </c>
      <c r="F101" s="74">
        <v>225499.43570337913</v>
      </c>
      <c r="G101" s="75">
        <v>1.1153156741677195</v>
      </c>
      <c r="H101" s="124">
        <v>0</v>
      </c>
      <c r="I101" s="74">
        <v>0</v>
      </c>
      <c r="J101" s="74">
        <v>0</v>
      </c>
      <c r="K101" s="74">
        <v>1.1153156741686856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66450.04315209453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5900.517825134435</v>
      </c>
      <c r="E102" s="75">
        <v>5900.517825134435</v>
      </c>
      <c r="F102" s="74">
        <v>5900.517825134435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1816.5372103830578</v>
      </c>
      <c r="E103" s="85">
        <v>1816.5372103830578</v>
      </c>
      <c r="F103" s="74">
        <v>0</v>
      </c>
      <c r="G103" s="75">
        <v>1816.5372103830578</v>
      </c>
      <c r="H103" s="124">
        <v>845.9138285866029</v>
      </c>
      <c r="I103" s="74">
        <v>970.6233817964549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845.9138285866029</v>
      </c>
      <c r="E104" s="43">
        <v>845.9138285866029</v>
      </c>
      <c r="F104" s="97">
        <v>0</v>
      </c>
      <c r="G104" s="98">
        <v>845.9138285866029</v>
      </c>
      <c r="H104" s="125">
        <v>845.9138285866029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13021.74201686251</v>
      </c>
      <c r="E105" s="45">
        <v>13021.74201686251</v>
      </c>
      <c r="F105" s="45">
        <v>0</v>
      </c>
      <c r="G105" s="45">
        <v>13021.74201686251</v>
      </c>
      <c r="H105" s="45">
        <v>0</v>
      </c>
      <c r="I105" s="45">
        <v>0</v>
      </c>
      <c r="J105" s="45">
        <v>0</v>
      </c>
      <c r="K105" s="45">
        <v>13021.74201686251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13021.74201686251</v>
      </c>
      <c r="E109" s="78">
        <v>13021.74201686251</v>
      </c>
      <c r="F109" s="77">
        <v>0</v>
      </c>
      <c r="G109" s="78">
        <v>13021.74201686251</v>
      </c>
      <c r="H109" s="126">
        <v>0</v>
      </c>
      <c r="I109" s="77">
        <v>0</v>
      </c>
      <c r="J109" s="77">
        <v>0</v>
      </c>
      <c r="K109" s="77">
        <v>13021.74201686251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1024910.9075217419</v>
      </c>
      <c r="E110" s="45">
        <v>917557.956582354</v>
      </c>
      <c r="F110" s="45">
        <v>708169.6541193653</v>
      </c>
      <c r="G110" s="45">
        <v>12653.986589656774</v>
      </c>
      <c r="H110" s="45">
        <v>17531.600610768106</v>
      </c>
      <c r="I110" s="45">
        <v>0</v>
      </c>
      <c r="J110" s="45">
        <v>-714.9638186284272</v>
      </c>
      <c r="K110" s="45">
        <v>-4162.650202482905</v>
      </c>
      <c r="L110" s="45">
        <v>70343.62344818428</v>
      </c>
      <c r="M110" s="45">
        <v>78040.86171413396</v>
      </c>
      <c r="N110" s="45">
        <v>-6387.406227179181</v>
      </c>
      <c r="O110" s="45">
        <v>-1309.832038770497</v>
      </c>
      <c r="P110" s="45">
        <v>126390.6924251477</v>
      </c>
      <c r="Q110" s="45">
        <v>107352.9509393879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804515.7339175462</v>
      </c>
      <c r="E111" s="63">
        <v>697162.7829781583</v>
      </c>
      <c r="F111" s="69">
        <v>511091.1173073093</v>
      </c>
      <c r="G111" s="68">
        <v>10937.993759543251</v>
      </c>
      <c r="H111" s="69">
        <v>9685.15567947952</v>
      </c>
      <c r="I111" s="69">
        <v>0</v>
      </c>
      <c r="J111" s="69">
        <v>104.62723229104428</v>
      </c>
      <c r="K111" s="69">
        <v>1148.2108477726879</v>
      </c>
      <c r="L111" s="68">
        <v>41005.97490539733</v>
      </c>
      <c r="M111" s="69">
        <v>48703.21317134701</v>
      </c>
      <c r="N111" s="69">
        <v>-6387.406227179181</v>
      </c>
      <c r="O111" s="69">
        <v>-1309.832038770497</v>
      </c>
      <c r="P111" s="69">
        <v>134127.6970059085</v>
      </c>
      <c r="Q111" s="68">
        <v>107352.9509393879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220395.1736041957</v>
      </c>
      <c r="E112" s="43">
        <v>220395.1736041957</v>
      </c>
      <c r="F112" s="67">
        <v>197078.53681205603</v>
      </c>
      <c r="G112" s="68">
        <v>1715.992830113523</v>
      </c>
      <c r="H112" s="69">
        <v>7846.444931288587</v>
      </c>
      <c r="I112" s="67">
        <v>0</v>
      </c>
      <c r="J112" s="67">
        <v>-819.5910509194715</v>
      </c>
      <c r="K112" s="67">
        <v>-5310.861050255593</v>
      </c>
      <c r="L112" s="68">
        <v>29337.64854278696</v>
      </c>
      <c r="M112" s="67">
        <v>29337.64854278696</v>
      </c>
      <c r="N112" s="67">
        <v>0</v>
      </c>
      <c r="O112" s="67">
        <v>0</v>
      </c>
      <c r="P112" s="67">
        <v>-7737.004580760804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3000547.3013343955</v>
      </c>
      <c r="E113" s="83">
        <v>2223802.064661754</v>
      </c>
      <c r="F113" s="83">
        <v>946951.1053574985</v>
      </c>
      <c r="G113" s="83">
        <v>788021.8415986191</v>
      </c>
      <c r="H113" s="83">
        <v>779543.1189006174</v>
      </c>
      <c r="I113" s="83">
        <v>-965.0468034256124</v>
      </c>
      <c r="J113" s="83">
        <v>0</v>
      </c>
      <c r="K113" s="83">
        <v>9443.769501427338</v>
      </c>
      <c r="L113" s="83">
        <v>326071.6324769302</v>
      </c>
      <c r="M113" s="83">
        <v>269316.5704043019</v>
      </c>
      <c r="N113" s="83">
        <v>58301.33439553873</v>
      </c>
      <c r="O113" s="83">
        <v>-1546.2723229104427</v>
      </c>
      <c r="P113" s="83">
        <v>162757.4852287061</v>
      </c>
      <c r="Q113" s="83">
        <v>776745.2366726416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76541.22684724159</v>
      </c>
      <c r="E118" s="45">
        <v>39845.847440748854</v>
      </c>
      <c r="F118" s="45">
        <v>-837.7149306247095</v>
      </c>
      <c r="G118" s="45">
        <v>20440.18455818894</v>
      </c>
      <c r="H118" s="45">
        <v>16714.133970656574</v>
      </c>
      <c r="I118" s="45">
        <v>-489.0460067715594</v>
      </c>
      <c r="J118" s="45">
        <v>0</v>
      </c>
      <c r="K118" s="45">
        <v>4215.096594303924</v>
      </c>
      <c r="L118" s="45">
        <v>20049.12699993361</v>
      </c>
      <c r="M118" s="45">
        <v>38604.52765053442</v>
      </c>
      <c r="N118" s="45">
        <v>-18555.400650600808</v>
      </c>
      <c r="O118" s="45">
        <v>0</v>
      </c>
      <c r="P118" s="45">
        <v>194.2508132510124</v>
      </c>
      <c r="Q118" s="45">
        <v>36695.37940649273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69019.9495452433</v>
      </c>
      <c r="E119" s="63">
        <v>30806.413065126468</v>
      </c>
      <c r="F119" s="62">
        <v>-837.7149306247095</v>
      </c>
      <c r="G119" s="63">
        <v>11400.750182566553</v>
      </c>
      <c r="H119" s="62">
        <v>7674.69959503419</v>
      </c>
      <c r="I119" s="62">
        <v>-489.0460067715594</v>
      </c>
      <c r="J119" s="62">
        <v>0</v>
      </c>
      <c r="K119" s="62">
        <v>4215.096594303924</v>
      </c>
      <c r="L119" s="63">
        <v>20049.12699993361</v>
      </c>
      <c r="M119" s="62">
        <v>38604.52765053442</v>
      </c>
      <c r="N119" s="62">
        <v>-18555.400650600808</v>
      </c>
      <c r="O119" s="62">
        <v>0</v>
      </c>
      <c r="P119" s="62">
        <v>194.2508132510124</v>
      </c>
      <c r="Q119" s="63">
        <v>38213.53648011684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-26856.967403571663</v>
      </c>
      <c r="E120" s="75">
        <v>-26856.967403571663</v>
      </c>
      <c r="F120" s="67">
        <v>-2211.3124875522803</v>
      </c>
      <c r="G120" s="68">
        <v>-878.8090021907987</v>
      </c>
      <c r="H120" s="69">
        <v>-973.2125074686317</v>
      </c>
      <c r="I120" s="67">
        <v>94.40350527783309</v>
      </c>
      <c r="J120" s="67">
        <v>0</v>
      </c>
      <c r="K120" s="67">
        <v>0</v>
      </c>
      <c r="L120" s="68">
        <v>-23766.845913828587</v>
      </c>
      <c r="M120" s="67">
        <v>-14904.069574453959</v>
      </c>
      <c r="N120" s="67">
        <v>-8862.776339374626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95876.91694881498</v>
      </c>
      <c r="E121" s="96">
        <v>57663.38046869813</v>
      </c>
      <c r="F121" s="67">
        <v>1373.5975569275708</v>
      </c>
      <c r="G121" s="68">
        <v>12279.559184757352</v>
      </c>
      <c r="H121" s="69">
        <v>8647.912102502822</v>
      </c>
      <c r="I121" s="67">
        <v>-583.4495120493925</v>
      </c>
      <c r="J121" s="67">
        <v>0</v>
      </c>
      <c r="K121" s="67">
        <v>4215.096594303924</v>
      </c>
      <c r="L121" s="68">
        <v>43815.9729137622</v>
      </c>
      <c r="M121" s="67">
        <v>53508.59722498838</v>
      </c>
      <c r="N121" s="67">
        <v>-9692.624311226184</v>
      </c>
      <c r="O121" s="67">
        <v>0</v>
      </c>
      <c r="P121" s="67">
        <v>194.2508132510124</v>
      </c>
      <c r="Q121" s="68">
        <v>38213.53648011684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7521.277301998273</v>
      </c>
      <c r="E122" s="43">
        <v>9039.434375622386</v>
      </c>
      <c r="F122" s="67">
        <v>0</v>
      </c>
      <c r="G122" s="68">
        <v>9039.434375622386</v>
      </c>
      <c r="H122" s="69">
        <v>9039.434375622386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-1518.157073624112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1094959.437031136</v>
      </c>
      <c r="E123" s="45">
        <v>726932.6495386045</v>
      </c>
      <c r="F123" s="45">
        <v>17717.984465245965</v>
      </c>
      <c r="G123" s="45">
        <v>758766.0824536944</v>
      </c>
      <c r="H123" s="45">
        <v>758697.3710416252</v>
      </c>
      <c r="I123" s="45">
        <v>0</v>
      </c>
      <c r="J123" s="45">
        <v>0</v>
      </c>
      <c r="K123" s="45">
        <v>68.7114120693089</v>
      </c>
      <c r="L123" s="45">
        <v>-52545.97357764057</v>
      </c>
      <c r="M123" s="45">
        <v>-62238.59788886676</v>
      </c>
      <c r="N123" s="45">
        <v>9692.624311226184</v>
      </c>
      <c r="O123" s="45">
        <v>0</v>
      </c>
      <c r="P123" s="45">
        <v>2994.556197304654</v>
      </c>
      <c r="Q123" s="45">
        <v>368026.78749253135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369695.047467304</v>
      </c>
      <c r="E124" s="63">
        <v>222187.3464781252</v>
      </c>
      <c r="F124" s="69">
        <v>10023.468100643962</v>
      </c>
      <c r="G124" s="68">
        <v>231849.00086304187</v>
      </c>
      <c r="H124" s="69">
        <v>231864.50242315608</v>
      </c>
      <c r="I124" s="69">
        <v>0</v>
      </c>
      <c r="J124" s="69">
        <v>0</v>
      </c>
      <c r="K124" s="69">
        <v>-15.50156011418708</v>
      </c>
      <c r="L124" s="68">
        <v>-20978.556728407355</v>
      </c>
      <c r="M124" s="69">
        <v>-21310.49591714798</v>
      </c>
      <c r="N124" s="69">
        <v>331.9391887406227</v>
      </c>
      <c r="O124" s="69">
        <v>0</v>
      </c>
      <c r="P124" s="69">
        <v>1293.4342428467105</v>
      </c>
      <c r="Q124" s="68">
        <v>147507.7009891788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725264.3895638318</v>
      </c>
      <c r="E125" s="43">
        <v>504745.3030604793</v>
      </c>
      <c r="F125" s="67">
        <v>7694.516364602005</v>
      </c>
      <c r="G125" s="68">
        <v>526917.0815906526</v>
      </c>
      <c r="H125" s="69">
        <v>526832.8686184691</v>
      </c>
      <c r="I125" s="67">
        <v>0</v>
      </c>
      <c r="J125" s="67">
        <v>0</v>
      </c>
      <c r="K125" s="67">
        <v>84.21297218349598</v>
      </c>
      <c r="L125" s="68">
        <v>-31567.41684923322</v>
      </c>
      <c r="M125" s="67">
        <v>-40928.10197171878</v>
      </c>
      <c r="N125" s="67">
        <v>9360.68512248556</v>
      </c>
      <c r="O125" s="67">
        <v>0</v>
      </c>
      <c r="P125" s="67">
        <v>1701.1219544579433</v>
      </c>
      <c r="Q125" s="68">
        <v>220519.08650335256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967753.7343158732</v>
      </c>
      <c r="E126" s="45">
        <v>548098.2208059484</v>
      </c>
      <c r="F126" s="45">
        <v>221901.18170351192</v>
      </c>
      <c r="G126" s="45">
        <v>1747.825798313749</v>
      </c>
      <c r="H126" s="45">
        <v>2129.389895771095</v>
      </c>
      <c r="I126" s="45">
        <v>-476.000796654053</v>
      </c>
      <c r="J126" s="45">
        <v>0</v>
      </c>
      <c r="K126" s="45">
        <v>94.43669919670715</v>
      </c>
      <c r="L126" s="45">
        <v>319892.4848967669</v>
      </c>
      <c r="M126" s="45">
        <v>294880.93341299874</v>
      </c>
      <c r="N126" s="45">
        <v>25011.551483768173</v>
      </c>
      <c r="O126" s="45">
        <v>0</v>
      </c>
      <c r="P126" s="45">
        <v>4556.728407355772</v>
      </c>
      <c r="Q126" s="45">
        <v>419655.513509925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967753.7343158732</v>
      </c>
      <c r="E127" s="63">
        <v>548098.2208059484</v>
      </c>
      <c r="F127" s="62">
        <v>221901.18170351192</v>
      </c>
      <c r="G127" s="63">
        <v>1747.825798313749</v>
      </c>
      <c r="H127" s="62">
        <v>2129.389895771095</v>
      </c>
      <c r="I127" s="62">
        <v>-476.000796654053</v>
      </c>
      <c r="J127" s="62">
        <v>0</v>
      </c>
      <c r="K127" s="62">
        <v>94.43669919670715</v>
      </c>
      <c r="L127" s="63">
        <v>319892.4848967669</v>
      </c>
      <c r="M127" s="62">
        <v>294880.93341299874</v>
      </c>
      <c r="N127" s="62">
        <v>25011.551483768173</v>
      </c>
      <c r="O127" s="62">
        <v>0</v>
      </c>
      <c r="P127" s="62">
        <v>4556.728407355772</v>
      </c>
      <c r="Q127" s="63">
        <v>419655.513509925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-8767.44340436832</v>
      </c>
      <c r="E128" s="75">
        <v>-8767.44340436832</v>
      </c>
      <c r="F128" s="74">
        <v>-9498.771825001659</v>
      </c>
      <c r="G128" s="75">
        <v>731.32842063334</v>
      </c>
      <c r="H128" s="124">
        <v>723.4946557790612</v>
      </c>
      <c r="I128" s="74">
        <v>7.833764854278696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969246.5312354777</v>
      </c>
      <c r="E129" s="75">
        <v>549591.0177255527</v>
      </c>
      <c r="F129" s="74">
        <v>225499.43570337913</v>
      </c>
      <c r="G129" s="75">
        <v>-357.6312819491469</v>
      </c>
      <c r="H129" s="124">
        <v>126.20327955918475</v>
      </c>
      <c r="I129" s="74">
        <v>-483.83456150833166</v>
      </c>
      <c r="J129" s="74">
        <v>0</v>
      </c>
      <c r="K129" s="74">
        <v>0</v>
      </c>
      <c r="L129" s="75">
        <v>319892.4848967669</v>
      </c>
      <c r="M129" s="74">
        <v>294880.93341299874</v>
      </c>
      <c r="N129" s="74">
        <v>25011.551483768173</v>
      </c>
      <c r="O129" s="74">
        <v>0</v>
      </c>
      <c r="P129" s="74">
        <v>4556.728407355772</v>
      </c>
      <c r="Q129" s="75">
        <v>419655.513509925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7274.646484763991</v>
      </c>
      <c r="E130" s="75">
        <v>7274.646484763991</v>
      </c>
      <c r="F130" s="74">
        <v>5900.517825134435</v>
      </c>
      <c r="G130" s="75">
        <v>1374.1286596295558</v>
      </c>
      <c r="H130" s="124">
        <v>1279.6919604328486</v>
      </c>
      <c r="I130" s="74">
        <v>0</v>
      </c>
      <c r="J130" s="74">
        <v>0</v>
      </c>
      <c r="K130" s="74">
        <v>94.43669919670715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861292.9031401447</v>
      </c>
      <c r="E137" s="45">
        <v>908925.3468764522</v>
      </c>
      <c r="F137" s="45">
        <v>708169.6541193653</v>
      </c>
      <c r="G137" s="45">
        <v>7067.748788421961</v>
      </c>
      <c r="H137" s="45">
        <v>2002.2239925645622</v>
      </c>
      <c r="I137" s="45">
        <v>0</v>
      </c>
      <c r="J137" s="45">
        <v>0</v>
      </c>
      <c r="K137" s="45">
        <v>5065.524795857399</v>
      </c>
      <c r="L137" s="45">
        <v>38675.99415787028</v>
      </c>
      <c r="M137" s="45">
        <v>-1930.292770364469</v>
      </c>
      <c r="N137" s="45">
        <v>42152.55925114519</v>
      </c>
      <c r="O137" s="45">
        <v>-1546.2723229104427</v>
      </c>
      <c r="P137" s="45">
        <v>155011.94981079464</v>
      </c>
      <c r="Q137" s="45">
        <v>-47632.443736307505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496341.2002921065</v>
      </c>
      <c r="E138" s="63">
        <v>543973.6440284139</v>
      </c>
      <c r="F138" s="69">
        <v>511091.1173073093</v>
      </c>
      <c r="G138" s="68">
        <v>2699.395870676492</v>
      </c>
      <c r="H138" s="69">
        <v>2002.2239925645622</v>
      </c>
      <c r="I138" s="69">
        <v>0</v>
      </c>
      <c r="J138" s="69">
        <v>0</v>
      </c>
      <c r="K138" s="69">
        <v>697.1718781119299</v>
      </c>
      <c r="L138" s="68">
        <v>0</v>
      </c>
      <c r="M138" s="69">
        <v>0</v>
      </c>
      <c r="N138" s="69">
        <v>0</v>
      </c>
      <c r="O138" s="69">
        <v>0</v>
      </c>
      <c r="P138" s="69">
        <v>30183.1308504282</v>
      </c>
      <c r="Q138" s="68">
        <v>-47632.443736307505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364951.7028480382</v>
      </c>
      <c r="E139" s="43">
        <v>364951.7028480382</v>
      </c>
      <c r="F139" s="67">
        <v>197078.53681205603</v>
      </c>
      <c r="G139" s="68">
        <v>4368.352917745468</v>
      </c>
      <c r="H139" s="69">
        <v>0</v>
      </c>
      <c r="I139" s="67">
        <v>0</v>
      </c>
      <c r="J139" s="67">
        <v>0</v>
      </c>
      <c r="K139" s="67">
        <v>4368.352917745468</v>
      </c>
      <c r="L139" s="68">
        <v>38675.99415787028</v>
      </c>
      <c r="M139" s="67">
        <v>-1930.292770364469</v>
      </c>
      <c r="N139" s="67">
        <v>42152.55925114519</v>
      </c>
      <c r="O139" s="67">
        <v>-1546.2723229104427</v>
      </c>
      <c r="P139" s="67">
        <v>124828.81896036645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-1670420.3140144683</v>
      </c>
      <c r="E140" s="100">
        <v>-972330.4912699992</v>
      </c>
      <c r="F140" s="100">
        <v>0</v>
      </c>
      <c r="G140" s="100">
        <v>-543860.7309300936</v>
      </c>
      <c r="H140" s="100">
        <v>-544474.4732125074</v>
      </c>
      <c r="I140" s="100">
        <v>1935.6701852220672</v>
      </c>
      <c r="J140" s="100">
        <v>-714.9638186284272</v>
      </c>
      <c r="K140" s="100">
        <v>-606.9640841797287</v>
      </c>
      <c r="L140" s="100">
        <v>-392070.0059749054</v>
      </c>
      <c r="M140" s="100">
        <v>-323468.4657770696</v>
      </c>
      <c r="N140" s="100">
        <v>-68837.9804819757</v>
      </c>
      <c r="O140" s="100">
        <v>236.44028413994556</v>
      </c>
      <c r="P140" s="100">
        <v>-36399.75436500033</v>
      </c>
      <c r="Q140" s="104">
        <v>-698089.8227444732</v>
      </c>
      <c r="R140" s="104">
        <v>0</v>
      </c>
      <c r="S140" s="104">
        <v>0</v>
      </c>
      <c r="T140" s="104">
        <v>0</v>
      </c>
    </row>
  </sheetData>
  <printOptions/>
  <pageMargins left="0.23" right="0.17" top="0.57" bottom="0.63" header="0.23" footer="0.33"/>
  <pageSetup horizontalDpi="600" verticalDpi="600" orientation="landscape" paperSize="9" scale="64" r:id="rId1"/>
  <colBreaks count="2" manualBreakCount="2">
    <brk id="10" max="65535" man="1"/>
    <brk id="17" max="65535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70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55.00390625" style="101" customWidth="1"/>
    <col min="2" max="2" width="7.28125" style="101" bestFit="1" customWidth="1"/>
    <col min="3" max="3" width="3.7109375" style="101" bestFit="1" customWidth="1"/>
    <col min="4" max="5" width="10.8515625" style="101" bestFit="1" customWidth="1"/>
    <col min="6" max="6" width="10.421875" style="101" bestFit="1" customWidth="1"/>
    <col min="7" max="7" width="11.421875" style="101" bestFit="1" customWidth="1"/>
    <col min="8" max="8" width="12.140625" style="101" customWidth="1"/>
    <col min="9" max="9" width="10.421875" style="101" bestFit="1" customWidth="1"/>
    <col min="10" max="10" width="8.00390625" style="101" bestFit="1" customWidth="1"/>
    <col min="11" max="11" width="10.8515625" style="101" bestFit="1" customWidth="1"/>
    <col min="12" max="13" width="10.421875" style="101" bestFit="1" customWidth="1"/>
    <col min="14" max="14" width="10.140625" style="101" bestFit="1" customWidth="1"/>
    <col min="15" max="15" width="10.42187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53.42187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169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135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37993559.399999976</v>
      </c>
      <c r="E10" s="34">
        <v>38001194.399999976</v>
      </c>
      <c r="F10" s="34">
        <v>4903232</v>
      </c>
      <c r="G10" s="34">
        <v>31885549.399999917</v>
      </c>
      <c r="H10" s="34">
        <v>24764639.399999917</v>
      </c>
      <c r="I10" s="34">
        <v>2117015</v>
      </c>
      <c r="J10" s="34">
        <v>743</v>
      </c>
      <c r="K10" s="34">
        <v>5003152</v>
      </c>
      <c r="L10" s="34">
        <v>1212413</v>
      </c>
      <c r="M10" s="34">
        <v>2765190</v>
      </c>
      <c r="N10" s="34">
        <v>-194391</v>
      </c>
      <c r="O10" s="34">
        <v>-1358386</v>
      </c>
      <c r="P10" s="34">
        <v>0</v>
      </c>
      <c r="Q10" s="34">
        <v>-7635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25468956.97999996</v>
      </c>
      <c r="E14" s="45">
        <v>25468956.97999996</v>
      </c>
      <c r="F14" s="45">
        <v>0</v>
      </c>
      <c r="G14" s="45">
        <v>25468956.97999996</v>
      </c>
      <c r="H14" s="45">
        <v>25468956.97999996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2378026.98</v>
      </c>
      <c r="E15" s="39">
        <v>2378026.98</v>
      </c>
      <c r="F15" s="38">
        <v>0</v>
      </c>
      <c r="G15" s="39">
        <v>2378026.98</v>
      </c>
      <c r="H15" s="122">
        <v>2378026.98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14342134</v>
      </c>
      <c r="E16" s="51">
        <v>14342134</v>
      </c>
      <c r="F16" s="50">
        <v>0</v>
      </c>
      <c r="G16" s="51">
        <v>14342134</v>
      </c>
      <c r="H16" s="52">
        <v>14342134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8748796</v>
      </c>
      <c r="E17" s="58">
        <v>8748796</v>
      </c>
      <c r="F17" s="57">
        <v>0</v>
      </c>
      <c r="G17" s="58">
        <v>8748796</v>
      </c>
      <c r="H17" s="59">
        <v>8748796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166680</v>
      </c>
      <c r="E18" s="45">
        <v>166680</v>
      </c>
      <c r="F18" s="45">
        <v>5852</v>
      </c>
      <c r="G18" s="45">
        <v>29528</v>
      </c>
      <c r="H18" s="45">
        <v>29528</v>
      </c>
      <c r="I18" s="45">
        <v>0</v>
      </c>
      <c r="J18" s="45">
        <v>0</v>
      </c>
      <c r="K18" s="45">
        <v>0</v>
      </c>
      <c r="L18" s="45">
        <v>131300</v>
      </c>
      <c r="M18" s="45">
        <v>131300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137152</v>
      </c>
      <c r="E19" s="63">
        <v>137152</v>
      </c>
      <c r="F19" s="62">
        <v>5852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131300</v>
      </c>
      <c r="M19" s="62">
        <v>131300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137152</v>
      </c>
      <c r="E21" s="96">
        <v>137152</v>
      </c>
      <c r="F21" s="67">
        <v>5852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131300</v>
      </c>
      <c r="M21" s="67">
        <v>131300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29528</v>
      </c>
      <c r="E22" s="43">
        <v>29528</v>
      </c>
      <c r="F22" s="67">
        <v>0</v>
      </c>
      <c r="G22" s="68">
        <v>29528</v>
      </c>
      <c r="H22" s="69">
        <v>29528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190214</v>
      </c>
      <c r="E23" s="45">
        <v>190214</v>
      </c>
      <c r="F23" s="45">
        <v>90214</v>
      </c>
      <c r="G23" s="45">
        <v>100000</v>
      </c>
      <c r="H23" s="45">
        <v>100000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38966</v>
      </c>
      <c r="E24" s="63">
        <v>38966</v>
      </c>
      <c r="F24" s="69">
        <v>38966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151248</v>
      </c>
      <c r="E25" s="43">
        <v>151248</v>
      </c>
      <c r="F25" s="67">
        <v>51248</v>
      </c>
      <c r="G25" s="68">
        <v>100000</v>
      </c>
      <c r="H25" s="69">
        <v>100000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1420445.42</v>
      </c>
      <c r="E26" s="45">
        <v>1420445.42</v>
      </c>
      <c r="F26" s="45">
        <v>137276</v>
      </c>
      <c r="G26" s="45">
        <v>1283169.42</v>
      </c>
      <c r="H26" s="45">
        <v>-833845.5799999982</v>
      </c>
      <c r="I26" s="45">
        <v>2117015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139585.42</v>
      </c>
      <c r="E27" s="63">
        <v>139585.42</v>
      </c>
      <c r="F27" s="62">
        <v>137276</v>
      </c>
      <c r="G27" s="63">
        <v>2309.420000000042</v>
      </c>
      <c r="H27" s="62">
        <v>2309.420000000042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139585.42</v>
      </c>
      <c r="E29" s="75">
        <v>139585.42</v>
      </c>
      <c r="F29" s="74">
        <v>137276</v>
      </c>
      <c r="G29" s="75">
        <v>2309.420000000042</v>
      </c>
      <c r="H29" s="124">
        <v>2309.420000000042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1280860</v>
      </c>
      <c r="E31" s="85">
        <v>1280860</v>
      </c>
      <c r="F31" s="74">
        <v>0</v>
      </c>
      <c r="G31" s="75">
        <v>1280860</v>
      </c>
      <c r="H31" s="124">
        <v>-836155</v>
      </c>
      <c r="I31" s="74">
        <v>2117015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5081205</v>
      </c>
      <c r="E33" s="45">
        <v>5081205</v>
      </c>
      <c r="F33" s="45">
        <v>0</v>
      </c>
      <c r="G33" s="45">
        <v>5081205</v>
      </c>
      <c r="H33" s="45">
        <v>0</v>
      </c>
      <c r="I33" s="45">
        <v>0</v>
      </c>
      <c r="J33" s="45">
        <v>0</v>
      </c>
      <c r="K33" s="45">
        <v>5081205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4779510</v>
      </c>
      <c r="E34" s="63">
        <v>4779510</v>
      </c>
      <c r="F34" s="62">
        <v>0</v>
      </c>
      <c r="G34" s="63">
        <v>4779510</v>
      </c>
      <c r="H34" s="62">
        <v>0</v>
      </c>
      <c r="I34" s="62">
        <v>0</v>
      </c>
      <c r="J34" s="62">
        <v>0</v>
      </c>
      <c r="K34" s="62">
        <v>4779510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4779510</v>
      </c>
      <c r="E35" s="75">
        <v>4779510</v>
      </c>
      <c r="F35" s="74">
        <v>0</v>
      </c>
      <c r="G35" s="75">
        <v>4779510</v>
      </c>
      <c r="H35" s="124">
        <v>0</v>
      </c>
      <c r="I35" s="74">
        <v>0</v>
      </c>
      <c r="J35" s="74">
        <v>0</v>
      </c>
      <c r="K35" s="74">
        <v>4779510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301695</v>
      </c>
      <c r="E37" s="78">
        <v>301695</v>
      </c>
      <c r="F37" s="77">
        <v>0</v>
      </c>
      <c r="G37" s="78">
        <v>301695</v>
      </c>
      <c r="H37" s="126">
        <v>0</v>
      </c>
      <c r="I37" s="77">
        <v>0</v>
      </c>
      <c r="J37" s="77">
        <v>0</v>
      </c>
      <c r="K37" s="77">
        <v>301695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5666058</v>
      </c>
      <c r="E38" s="45">
        <v>5673693</v>
      </c>
      <c r="F38" s="45">
        <v>4669890</v>
      </c>
      <c r="G38" s="45">
        <v>-77310</v>
      </c>
      <c r="H38" s="45">
        <v>0</v>
      </c>
      <c r="I38" s="45">
        <v>0</v>
      </c>
      <c r="J38" s="45">
        <v>743</v>
      </c>
      <c r="K38" s="45">
        <v>-78053</v>
      </c>
      <c r="L38" s="45">
        <v>1081113</v>
      </c>
      <c r="M38" s="45">
        <v>2633890</v>
      </c>
      <c r="N38" s="45">
        <v>-194391</v>
      </c>
      <c r="O38" s="45">
        <v>-1358386</v>
      </c>
      <c r="P38" s="45">
        <v>0</v>
      </c>
      <c r="Q38" s="45">
        <v>-7635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893937</v>
      </c>
      <c r="E39" s="63">
        <v>901572</v>
      </c>
      <c r="F39" s="69">
        <v>909297</v>
      </c>
      <c r="G39" s="68">
        <v>-7725</v>
      </c>
      <c r="H39" s="69">
        <v>0</v>
      </c>
      <c r="I39" s="69">
        <v>0</v>
      </c>
      <c r="J39" s="69">
        <v>614</v>
      </c>
      <c r="K39" s="69">
        <v>-8339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-7635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4772121</v>
      </c>
      <c r="E40" s="43">
        <v>4772121</v>
      </c>
      <c r="F40" s="67">
        <v>3760593</v>
      </c>
      <c r="G40" s="68">
        <v>-69585</v>
      </c>
      <c r="H40" s="69">
        <v>0</v>
      </c>
      <c r="I40" s="67">
        <v>0</v>
      </c>
      <c r="J40" s="67">
        <v>129</v>
      </c>
      <c r="K40" s="67">
        <v>-69714</v>
      </c>
      <c r="L40" s="68">
        <v>1081113</v>
      </c>
      <c r="M40" s="67">
        <v>2633890</v>
      </c>
      <c r="N40" s="67">
        <v>-194391</v>
      </c>
      <c r="O40" s="67">
        <v>-1358386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12082655</v>
      </c>
      <c r="E41" s="83">
        <v>12088309</v>
      </c>
      <c r="F41" s="83">
        <v>3806653</v>
      </c>
      <c r="G41" s="83">
        <v>14764969</v>
      </c>
      <c r="H41" s="83">
        <v>14548870</v>
      </c>
      <c r="I41" s="83">
        <v>0</v>
      </c>
      <c r="J41" s="83">
        <v>40031</v>
      </c>
      <c r="K41" s="83">
        <v>176068</v>
      </c>
      <c r="L41" s="83">
        <v>-6483313</v>
      </c>
      <c r="M41" s="83">
        <v>-852146</v>
      </c>
      <c r="N41" s="83">
        <v>1275330</v>
      </c>
      <c r="O41" s="83">
        <v>-6906497</v>
      </c>
      <c r="P41" s="83">
        <v>0</v>
      </c>
      <c r="Q41" s="83">
        <v>-5654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29528</v>
      </c>
      <c r="E46" s="45">
        <v>29528</v>
      </c>
      <c r="F46" s="45">
        <v>0</v>
      </c>
      <c r="G46" s="45">
        <v>29528</v>
      </c>
      <c r="H46" s="45">
        <v>29528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0</v>
      </c>
      <c r="E47" s="63">
        <v>0</v>
      </c>
      <c r="F47" s="62">
        <v>0</v>
      </c>
      <c r="G47" s="63">
        <v>0</v>
      </c>
      <c r="H47" s="62">
        <v>0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0</v>
      </c>
      <c r="E49" s="96">
        <v>0</v>
      </c>
      <c r="F49" s="67">
        <v>0</v>
      </c>
      <c r="G49" s="68">
        <v>0</v>
      </c>
      <c r="H49" s="69">
        <v>0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29528</v>
      </c>
      <c r="E50" s="43">
        <v>29528</v>
      </c>
      <c r="F50" s="67">
        <v>0</v>
      </c>
      <c r="G50" s="68">
        <v>29528</v>
      </c>
      <c r="H50" s="69">
        <v>29528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14531536</v>
      </c>
      <c r="E51" s="45">
        <v>14537190</v>
      </c>
      <c r="F51" s="45">
        <v>-993</v>
      </c>
      <c r="G51" s="45">
        <v>14538183</v>
      </c>
      <c r="H51" s="45">
        <v>14526177</v>
      </c>
      <c r="I51" s="45">
        <v>0</v>
      </c>
      <c r="J51" s="45">
        <v>0</v>
      </c>
      <c r="K51" s="45">
        <v>12006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-5654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1038224</v>
      </c>
      <c r="E52" s="63">
        <v>1038224</v>
      </c>
      <c r="F52" s="69">
        <v>-3667</v>
      </c>
      <c r="G52" s="68">
        <v>1041891</v>
      </c>
      <c r="H52" s="69">
        <v>1041944</v>
      </c>
      <c r="I52" s="69">
        <v>0</v>
      </c>
      <c r="J52" s="69">
        <v>0</v>
      </c>
      <c r="K52" s="69">
        <v>-53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13493312</v>
      </c>
      <c r="E53" s="43">
        <v>13498966</v>
      </c>
      <c r="F53" s="67">
        <v>2674</v>
      </c>
      <c r="G53" s="68">
        <v>13496292</v>
      </c>
      <c r="H53" s="69">
        <v>13484233</v>
      </c>
      <c r="I53" s="67">
        <v>0</v>
      </c>
      <c r="J53" s="67">
        <v>0</v>
      </c>
      <c r="K53" s="67">
        <v>12059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-5654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0</v>
      </c>
      <c r="E55" s="63">
        <v>0</v>
      </c>
      <c r="F55" s="62">
        <v>0</v>
      </c>
      <c r="G55" s="63">
        <v>0</v>
      </c>
      <c r="H55" s="62">
        <v>0</v>
      </c>
      <c r="I55" s="62">
        <v>0</v>
      </c>
      <c r="J55" s="62">
        <v>0</v>
      </c>
      <c r="K55" s="62">
        <v>0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0</v>
      </c>
      <c r="E57" s="75">
        <v>0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0</v>
      </c>
      <c r="E58" s="75">
        <v>0</v>
      </c>
      <c r="F58" s="74">
        <v>0</v>
      </c>
      <c r="G58" s="75">
        <v>0</v>
      </c>
      <c r="H58" s="124">
        <v>0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-2478409</v>
      </c>
      <c r="E65" s="45">
        <v>-2478409</v>
      </c>
      <c r="F65" s="45">
        <v>3807646</v>
      </c>
      <c r="G65" s="45">
        <v>197258</v>
      </c>
      <c r="H65" s="45">
        <v>-6835</v>
      </c>
      <c r="I65" s="45">
        <v>0</v>
      </c>
      <c r="J65" s="45">
        <v>40031</v>
      </c>
      <c r="K65" s="45">
        <v>164062</v>
      </c>
      <c r="L65" s="45">
        <v>-6483313</v>
      </c>
      <c r="M65" s="45">
        <v>-852146</v>
      </c>
      <c r="N65" s="45">
        <v>1275330</v>
      </c>
      <c r="O65" s="45">
        <v>-6906497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4033855</v>
      </c>
      <c r="E66" s="63">
        <v>4033855</v>
      </c>
      <c r="F66" s="69">
        <v>4040731</v>
      </c>
      <c r="G66" s="68">
        <v>-6876</v>
      </c>
      <c r="H66" s="69">
        <v>0</v>
      </c>
      <c r="I66" s="69">
        <v>0</v>
      </c>
      <c r="J66" s="69">
        <v>0</v>
      </c>
      <c r="K66" s="69">
        <v>-6876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-6512264</v>
      </c>
      <c r="E67" s="43">
        <v>-6512264</v>
      </c>
      <c r="F67" s="67">
        <v>-233085</v>
      </c>
      <c r="G67" s="68">
        <v>204134</v>
      </c>
      <c r="H67" s="69">
        <v>-6835</v>
      </c>
      <c r="I67" s="67">
        <v>0</v>
      </c>
      <c r="J67" s="67">
        <v>40031</v>
      </c>
      <c r="K67" s="67">
        <v>170938</v>
      </c>
      <c r="L67" s="68">
        <v>-6483313</v>
      </c>
      <c r="M67" s="67">
        <v>-852146</v>
      </c>
      <c r="N67" s="67">
        <v>1275330</v>
      </c>
      <c r="O67" s="67">
        <v>-6906497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25910904.399999976</v>
      </c>
      <c r="E68" s="100">
        <v>25912885.399999917</v>
      </c>
      <c r="F68" s="100">
        <v>1096579</v>
      </c>
      <c r="G68" s="100">
        <v>17120580.399999917</v>
      </c>
      <c r="H68" s="100">
        <v>10215769.399999917</v>
      </c>
      <c r="I68" s="100">
        <v>2117015</v>
      </c>
      <c r="J68" s="100">
        <v>-39288</v>
      </c>
      <c r="K68" s="100">
        <v>4827084</v>
      </c>
      <c r="L68" s="100">
        <v>7695726</v>
      </c>
      <c r="M68" s="100">
        <v>3617336</v>
      </c>
      <c r="N68" s="100">
        <v>-1469721</v>
      </c>
      <c r="O68" s="100">
        <v>5548111</v>
      </c>
      <c r="P68" s="100">
        <v>0</v>
      </c>
      <c r="Q68" s="104">
        <v>-1981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169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135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1261155.1284604652</v>
      </c>
      <c r="E82" s="34">
        <v>1261408.5640310687</v>
      </c>
      <c r="F82" s="34">
        <v>162757.4852287061</v>
      </c>
      <c r="G82" s="34">
        <v>1058406.3400385021</v>
      </c>
      <c r="H82" s="34">
        <v>822035.4311890034</v>
      </c>
      <c r="I82" s="34">
        <v>70272.02416517293</v>
      </c>
      <c r="J82" s="34">
        <v>24.663081723428267</v>
      </c>
      <c r="K82" s="34">
        <v>166074.2216026024</v>
      </c>
      <c r="L82" s="34">
        <v>40244.73876385846</v>
      </c>
      <c r="M82" s="34">
        <v>91787.49253136825</v>
      </c>
      <c r="N82" s="34">
        <v>-6452.599083847839</v>
      </c>
      <c r="O82" s="34">
        <v>-45090.15468366195</v>
      </c>
      <c r="P82" s="34">
        <v>0</v>
      </c>
      <c r="Q82" s="34">
        <v>-253.43557060346544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845414.4918011007</v>
      </c>
      <c r="E86" s="45">
        <v>845414.4918011007</v>
      </c>
      <c r="F86" s="45">
        <v>0</v>
      </c>
      <c r="G86" s="45">
        <v>845414.4918011007</v>
      </c>
      <c r="H86" s="45">
        <v>845414.4918011007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78936.03465445145</v>
      </c>
      <c r="E87" s="39">
        <v>78936.03465445145</v>
      </c>
      <c r="F87" s="38">
        <v>0</v>
      </c>
      <c r="G87" s="39">
        <v>78936.03465445145</v>
      </c>
      <c r="H87" s="122">
        <v>78936.03465445145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476071.6324769302</v>
      </c>
      <c r="E88" s="51">
        <v>476071.6324769302</v>
      </c>
      <c r="F88" s="50">
        <v>0</v>
      </c>
      <c r="G88" s="51">
        <v>476071.6324769302</v>
      </c>
      <c r="H88" s="52">
        <v>476071.6324769302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290406.8246697205</v>
      </c>
      <c r="E89" s="58">
        <v>290406.8246697205</v>
      </c>
      <c r="F89" s="57">
        <v>0</v>
      </c>
      <c r="G89" s="58">
        <v>290406.8246697205</v>
      </c>
      <c r="H89" s="59">
        <v>290406.8246697205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5532.762397928699</v>
      </c>
      <c r="E90" s="45">
        <v>5532.762397928699</v>
      </c>
      <c r="F90" s="45">
        <v>194.2508132510124</v>
      </c>
      <c r="G90" s="45">
        <v>980.1500365133107</v>
      </c>
      <c r="H90" s="45">
        <v>980.1500365133107</v>
      </c>
      <c r="I90" s="45">
        <v>0</v>
      </c>
      <c r="J90" s="45">
        <v>0</v>
      </c>
      <c r="K90" s="45">
        <v>0</v>
      </c>
      <c r="L90" s="45">
        <v>4358.3615481643765</v>
      </c>
      <c r="M90" s="45">
        <v>4358.3615481643765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4552.6123614153885</v>
      </c>
      <c r="E91" s="63">
        <v>4552.6123614153885</v>
      </c>
      <c r="F91" s="62">
        <v>194.2508132510124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4358.3615481643765</v>
      </c>
      <c r="M91" s="62">
        <v>4358.3615481643765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4552.6123614153885</v>
      </c>
      <c r="E93" s="96">
        <v>4552.6123614153885</v>
      </c>
      <c r="F93" s="67">
        <v>194.2508132510124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4358.3615481643765</v>
      </c>
      <c r="M93" s="67">
        <v>4358.3615481643765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980.1500365133107</v>
      </c>
      <c r="E94" s="43">
        <v>980.1500365133107</v>
      </c>
      <c r="F94" s="67">
        <v>0</v>
      </c>
      <c r="G94" s="68">
        <v>980.1500365133107</v>
      </c>
      <c r="H94" s="69">
        <v>980.1500365133107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6313.948084710881</v>
      </c>
      <c r="E95" s="45">
        <v>6313.948084710881</v>
      </c>
      <c r="F95" s="45">
        <v>2994.556197304654</v>
      </c>
      <c r="G95" s="45">
        <v>3319.391887406227</v>
      </c>
      <c r="H95" s="45">
        <v>3319.391887406227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1293.4342428467105</v>
      </c>
      <c r="E96" s="63">
        <v>1293.4342428467105</v>
      </c>
      <c r="F96" s="69">
        <v>1293.4342428467105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5020.51384186417</v>
      </c>
      <c r="E97" s="43">
        <v>5020.51384186417</v>
      </c>
      <c r="F97" s="67">
        <v>1701.1219544579433</v>
      </c>
      <c r="G97" s="68">
        <v>3319.391887406227</v>
      </c>
      <c r="H97" s="69">
        <v>3319.391887406227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47150.15003651337</v>
      </c>
      <c r="E98" s="45">
        <v>47150.15003651337</v>
      </c>
      <c r="F98" s="45">
        <v>4556.728407355772</v>
      </c>
      <c r="G98" s="45">
        <v>42593.421629157594</v>
      </c>
      <c r="H98" s="45">
        <v>-27678.60253601534</v>
      </c>
      <c r="I98" s="45">
        <v>70272.02416517293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4633.387107481922</v>
      </c>
      <c r="E99" s="63">
        <v>4633.387107481922</v>
      </c>
      <c r="F99" s="62">
        <v>4556.728407355772</v>
      </c>
      <c r="G99" s="63">
        <v>76.65870012613829</v>
      </c>
      <c r="H99" s="62">
        <v>76.65870012613829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4633.387107481922</v>
      </c>
      <c r="E101" s="75">
        <v>4633.387107481922</v>
      </c>
      <c r="F101" s="74">
        <v>4556.728407355772</v>
      </c>
      <c r="G101" s="75">
        <v>76.65870012613829</v>
      </c>
      <c r="H101" s="124">
        <v>76.65870012613829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42516.7629290314</v>
      </c>
      <c r="E103" s="85">
        <v>42516.7629290314</v>
      </c>
      <c r="F103" s="74">
        <v>0</v>
      </c>
      <c r="G103" s="75">
        <v>42516.7629290314</v>
      </c>
      <c r="H103" s="124">
        <v>-27755.261236141538</v>
      </c>
      <c r="I103" s="74">
        <v>70272.02416517293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168665.10655247958</v>
      </c>
      <c r="E105" s="45">
        <v>168665.10655247958</v>
      </c>
      <c r="F105" s="45">
        <v>0</v>
      </c>
      <c r="G105" s="45">
        <v>168665.10655247958</v>
      </c>
      <c r="H105" s="45">
        <v>0</v>
      </c>
      <c r="I105" s="45">
        <v>0</v>
      </c>
      <c r="J105" s="45">
        <v>0</v>
      </c>
      <c r="K105" s="45">
        <v>168665.10655247958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158650.66719776936</v>
      </c>
      <c r="E106" s="63">
        <v>158650.66719776936</v>
      </c>
      <c r="F106" s="62">
        <v>0</v>
      </c>
      <c r="G106" s="63">
        <v>158650.66719776936</v>
      </c>
      <c r="H106" s="62">
        <v>0</v>
      </c>
      <c r="I106" s="62">
        <v>0</v>
      </c>
      <c r="J106" s="62">
        <v>0</v>
      </c>
      <c r="K106" s="62">
        <v>158650.66719776936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158650.66719776936</v>
      </c>
      <c r="E107" s="75">
        <v>158650.66719776936</v>
      </c>
      <c r="F107" s="74">
        <v>0</v>
      </c>
      <c r="G107" s="75">
        <v>158650.66719776936</v>
      </c>
      <c r="H107" s="124">
        <v>0</v>
      </c>
      <c r="I107" s="74">
        <v>0</v>
      </c>
      <c r="J107" s="74">
        <v>0</v>
      </c>
      <c r="K107" s="74">
        <v>158650.66719776936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10014.439354710217</v>
      </c>
      <c r="E109" s="78">
        <v>10014.439354710217</v>
      </c>
      <c r="F109" s="77">
        <v>0</v>
      </c>
      <c r="G109" s="78">
        <v>10014.439354710217</v>
      </c>
      <c r="H109" s="126">
        <v>0</v>
      </c>
      <c r="I109" s="77">
        <v>0</v>
      </c>
      <c r="J109" s="77">
        <v>0</v>
      </c>
      <c r="K109" s="77">
        <v>10014.439354710217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188078.6695877315</v>
      </c>
      <c r="E110" s="45">
        <v>188332.10515833498</v>
      </c>
      <c r="F110" s="45">
        <v>155011.94981079464</v>
      </c>
      <c r="G110" s="45">
        <v>-2566.2218681537543</v>
      </c>
      <c r="H110" s="45">
        <v>0</v>
      </c>
      <c r="I110" s="45">
        <v>0</v>
      </c>
      <c r="J110" s="45">
        <v>24.663081723428267</v>
      </c>
      <c r="K110" s="45">
        <v>-2590.8849498771824</v>
      </c>
      <c r="L110" s="45">
        <v>35886.37721569408</v>
      </c>
      <c r="M110" s="45">
        <v>87429.13098320387</v>
      </c>
      <c r="N110" s="45">
        <v>-6452.599083847839</v>
      </c>
      <c r="O110" s="45">
        <v>-45090.15468366195</v>
      </c>
      <c r="P110" s="45">
        <v>0</v>
      </c>
      <c r="Q110" s="45">
        <v>-253.43557060346544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29673.272256522603</v>
      </c>
      <c r="E111" s="63">
        <v>29926.70782712607</v>
      </c>
      <c r="F111" s="69">
        <v>30183.1308504282</v>
      </c>
      <c r="G111" s="68">
        <v>-256.423023302131</v>
      </c>
      <c r="H111" s="69">
        <v>0</v>
      </c>
      <c r="I111" s="69">
        <v>0</v>
      </c>
      <c r="J111" s="69">
        <v>20.381066188674232</v>
      </c>
      <c r="K111" s="69">
        <v>-276.80408949080527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-253.43557060346544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158405.39733120892</v>
      </c>
      <c r="E112" s="43">
        <v>158405.39733120892</v>
      </c>
      <c r="F112" s="67">
        <v>124828.81896036645</v>
      </c>
      <c r="G112" s="68">
        <v>-2309.798844851623</v>
      </c>
      <c r="H112" s="69">
        <v>0</v>
      </c>
      <c r="I112" s="67">
        <v>0</v>
      </c>
      <c r="J112" s="67">
        <v>4.2820155347540325</v>
      </c>
      <c r="K112" s="67">
        <v>-2314.080860386377</v>
      </c>
      <c r="L112" s="68">
        <v>35886.37721569408</v>
      </c>
      <c r="M112" s="67">
        <v>87429.13098320387</v>
      </c>
      <c r="N112" s="67">
        <v>-6452.599083847839</v>
      </c>
      <c r="O112" s="67">
        <v>-45090.15468366195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401070.66985328286</v>
      </c>
      <c r="E113" s="83">
        <v>401258.3482705968</v>
      </c>
      <c r="F113" s="83">
        <v>126357.73086370576</v>
      </c>
      <c r="G113" s="83">
        <v>490107.18316404434</v>
      </c>
      <c r="H113" s="83">
        <v>482934.01048927836</v>
      </c>
      <c r="I113" s="83">
        <v>0</v>
      </c>
      <c r="J113" s="83">
        <v>1328.7857664475866</v>
      </c>
      <c r="K113" s="83">
        <v>5844.386908318395</v>
      </c>
      <c r="L113" s="83">
        <v>-215206.5657571533</v>
      </c>
      <c r="M113" s="83">
        <v>-28286.065192856666</v>
      </c>
      <c r="N113" s="83">
        <v>42333.20055765784</v>
      </c>
      <c r="O113" s="83">
        <v>-229253.70112195445</v>
      </c>
      <c r="P113" s="83">
        <v>0</v>
      </c>
      <c r="Q113" s="83">
        <v>-187.67841731394807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980.1500365133107</v>
      </c>
      <c r="E118" s="45">
        <v>980.1500365133107</v>
      </c>
      <c r="F118" s="45">
        <v>0</v>
      </c>
      <c r="G118" s="45">
        <v>980.1500365133107</v>
      </c>
      <c r="H118" s="45">
        <v>980.1500365133107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0</v>
      </c>
      <c r="E119" s="63">
        <v>0</v>
      </c>
      <c r="F119" s="62">
        <v>0</v>
      </c>
      <c r="G119" s="63">
        <v>0</v>
      </c>
      <c r="H119" s="62">
        <v>0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0</v>
      </c>
      <c r="E121" s="96">
        <v>0</v>
      </c>
      <c r="F121" s="67">
        <v>0</v>
      </c>
      <c r="G121" s="68">
        <v>0</v>
      </c>
      <c r="H121" s="69">
        <v>0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980.1500365133107</v>
      </c>
      <c r="E122" s="43">
        <v>980.1500365133107</v>
      </c>
      <c r="F122" s="67">
        <v>0</v>
      </c>
      <c r="G122" s="68">
        <v>980.1500365133107</v>
      </c>
      <c r="H122" s="69">
        <v>980.1500365133107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482358.62709951535</v>
      </c>
      <c r="E123" s="45">
        <v>482546.3055168293</v>
      </c>
      <c r="F123" s="45">
        <v>-32.961561441943836</v>
      </c>
      <c r="G123" s="45">
        <v>482579.26707827125</v>
      </c>
      <c r="H123" s="45">
        <v>482180.74088826927</v>
      </c>
      <c r="I123" s="45">
        <v>0</v>
      </c>
      <c r="J123" s="45">
        <v>0</v>
      </c>
      <c r="K123" s="45">
        <v>398.5261900019916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-187.67841731394807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34462.72322910443</v>
      </c>
      <c r="E124" s="63">
        <v>34462.72322910443</v>
      </c>
      <c r="F124" s="69">
        <v>-121.72210051118634</v>
      </c>
      <c r="G124" s="68">
        <v>34584.44532961561</v>
      </c>
      <c r="H124" s="69">
        <v>34586.204607315936</v>
      </c>
      <c r="I124" s="69">
        <v>0</v>
      </c>
      <c r="J124" s="69">
        <v>0</v>
      </c>
      <c r="K124" s="69">
        <v>-1.7592777003253004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447895.9038704109</v>
      </c>
      <c r="E125" s="43">
        <v>448083.5822877249</v>
      </c>
      <c r="F125" s="67">
        <v>88.76053906924251</v>
      </c>
      <c r="G125" s="68">
        <v>447994.82174865564</v>
      </c>
      <c r="H125" s="69">
        <v>447594.5362809533</v>
      </c>
      <c r="I125" s="67">
        <v>0</v>
      </c>
      <c r="J125" s="67">
        <v>0</v>
      </c>
      <c r="K125" s="67">
        <v>400.2854677023169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-187.67841731394807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0</v>
      </c>
      <c r="E126" s="45">
        <v>0</v>
      </c>
      <c r="F126" s="45">
        <v>0</v>
      </c>
      <c r="G126" s="45">
        <v>0</v>
      </c>
      <c r="H126" s="45">
        <v>0</v>
      </c>
      <c r="I126" s="45">
        <v>0</v>
      </c>
      <c r="J126" s="45">
        <v>0</v>
      </c>
      <c r="K126" s="45">
        <v>0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0</v>
      </c>
      <c r="E127" s="63">
        <v>0</v>
      </c>
      <c r="F127" s="62">
        <v>0</v>
      </c>
      <c r="G127" s="63">
        <v>0</v>
      </c>
      <c r="H127" s="62">
        <v>0</v>
      </c>
      <c r="I127" s="62">
        <v>0</v>
      </c>
      <c r="J127" s="62">
        <v>0</v>
      </c>
      <c r="K127" s="62">
        <v>0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0</v>
      </c>
      <c r="E129" s="75">
        <v>0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0</v>
      </c>
      <c r="E130" s="75">
        <v>0</v>
      </c>
      <c r="F130" s="74">
        <v>0</v>
      </c>
      <c r="G130" s="75">
        <v>0</v>
      </c>
      <c r="H130" s="124">
        <v>0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-82268.1072827458</v>
      </c>
      <c r="E137" s="45">
        <v>-82268.1072827458</v>
      </c>
      <c r="F137" s="45">
        <v>126390.6924251477</v>
      </c>
      <c r="G137" s="45">
        <v>6547.766049259775</v>
      </c>
      <c r="H137" s="45">
        <v>-226.88043550421563</v>
      </c>
      <c r="I137" s="45">
        <v>0</v>
      </c>
      <c r="J137" s="45">
        <v>1328.7857664475866</v>
      </c>
      <c r="K137" s="45">
        <v>5445.860718316404</v>
      </c>
      <c r="L137" s="45">
        <v>-215206.5657571533</v>
      </c>
      <c r="M137" s="45">
        <v>-28286.065192856666</v>
      </c>
      <c r="N137" s="45">
        <v>42333.20055765784</v>
      </c>
      <c r="O137" s="45">
        <v>-229253.70112195445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133899.45561973046</v>
      </c>
      <c r="E138" s="63">
        <v>133899.45561973046</v>
      </c>
      <c r="F138" s="69">
        <v>134127.6970059085</v>
      </c>
      <c r="G138" s="68">
        <v>-228.24138617805218</v>
      </c>
      <c r="H138" s="69">
        <v>0</v>
      </c>
      <c r="I138" s="69">
        <v>0</v>
      </c>
      <c r="J138" s="69">
        <v>0</v>
      </c>
      <c r="K138" s="69">
        <v>-228.24138617805218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-216167.56290247626</v>
      </c>
      <c r="E139" s="43">
        <v>-216167.56290247626</v>
      </c>
      <c r="F139" s="67">
        <v>-7737.004580760804</v>
      </c>
      <c r="G139" s="68">
        <v>6776.007435437828</v>
      </c>
      <c r="H139" s="69">
        <v>-226.88043550421563</v>
      </c>
      <c r="I139" s="67">
        <v>0</v>
      </c>
      <c r="J139" s="67">
        <v>1328.7857664475866</v>
      </c>
      <c r="K139" s="67">
        <v>5674.102104494456</v>
      </c>
      <c r="L139" s="68">
        <v>-215206.5657571533</v>
      </c>
      <c r="M139" s="67">
        <v>-28286.065192856666</v>
      </c>
      <c r="N139" s="67">
        <v>42333.20055765784</v>
      </c>
      <c r="O139" s="67">
        <v>-229253.70112195445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860084.4586071824</v>
      </c>
      <c r="E140" s="100">
        <v>860150.2157604699</v>
      </c>
      <c r="F140" s="100">
        <v>36399.75436500033</v>
      </c>
      <c r="G140" s="100">
        <v>568299.1568744578</v>
      </c>
      <c r="H140" s="100">
        <v>339101.42069972504</v>
      </c>
      <c r="I140" s="100">
        <v>70272.02416517293</v>
      </c>
      <c r="J140" s="100">
        <v>-1304.1226847241585</v>
      </c>
      <c r="K140" s="100">
        <v>160229.834694284</v>
      </c>
      <c r="L140" s="100">
        <v>255451.30452101174</v>
      </c>
      <c r="M140" s="100">
        <v>120073.55772422491</v>
      </c>
      <c r="N140" s="100">
        <v>-48785.79964150568</v>
      </c>
      <c r="O140" s="100">
        <v>184163.54643829248</v>
      </c>
      <c r="P140" s="100">
        <v>0</v>
      </c>
      <c r="Q140" s="104">
        <v>-65.75715328951736</v>
      </c>
      <c r="R140" s="104">
        <v>0</v>
      </c>
      <c r="S140" s="104">
        <v>0</v>
      </c>
      <c r="T140" s="10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0"/>
  <sheetViews>
    <sheetView zoomScale="85" zoomScaleNormal="85" workbookViewId="0" topLeftCell="A1">
      <pane xSplit="2" ySplit="8" topLeftCell="C9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2.28125" style="101" bestFit="1" customWidth="1"/>
    <col min="7" max="7" width="12.7109375" style="101" customWidth="1"/>
    <col min="8" max="8" width="12.140625" style="101" customWidth="1"/>
    <col min="9" max="10" width="10.421875" style="101" bestFit="1" customWidth="1"/>
    <col min="11" max="11" width="12.00390625" style="10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8.421875" style="101" bestFit="1" customWidth="1"/>
    <col min="18" max="18" width="10.00390625" style="101" bestFit="1" customWidth="1"/>
    <col min="19" max="19" width="11.140625" style="101" bestFit="1" customWidth="1"/>
    <col min="20" max="20" width="7.0039062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1319216395</v>
      </c>
      <c r="E10" s="34">
        <v>1319216395</v>
      </c>
      <c r="F10" s="34">
        <v>782161430</v>
      </c>
      <c r="G10" s="34">
        <v>341780881</v>
      </c>
      <c r="H10" s="34">
        <v>333785531</v>
      </c>
      <c r="I10" s="34">
        <v>369147</v>
      </c>
      <c r="J10" s="34">
        <v>1231239</v>
      </c>
      <c r="K10" s="34">
        <v>6394964</v>
      </c>
      <c r="L10" s="34">
        <v>195133386</v>
      </c>
      <c r="M10" s="34">
        <v>195133386</v>
      </c>
      <c r="N10" s="34">
        <v>0</v>
      </c>
      <c r="O10" s="34">
        <v>0</v>
      </c>
      <c r="P10" s="34">
        <v>140698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274914823</v>
      </c>
      <c r="E14" s="45">
        <v>274914823</v>
      </c>
      <c r="F14" s="45">
        <v>0</v>
      </c>
      <c r="G14" s="45">
        <v>274914823</v>
      </c>
      <c r="H14" s="45">
        <v>274914823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100000</v>
      </c>
      <c r="E15" s="39">
        <v>100000</v>
      </c>
      <c r="F15" s="38">
        <v>0</v>
      </c>
      <c r="G15" s="39">
        <v>100000</v>
      </c>
      <c r="H15" s="122">
        <v>100000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22901061</v>
      </c>
      <c r="E16" s="51">
        <v>22901061</v>
      </c>
      <c r="F16" s="50">
        <v>0</v>
      </c>
      <c r="G16" s="51">
        <v>22901061</v>
      </c>
      <c r="H16" s="52">
        <v>22901061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251913762</v>
      </c>
      <c r="E17" s="58">
        <v>251913762</v>
      </c>
      <c r="F17" s="57">
        <v>0</v>
      </c>
      <c r="G17" s="58">
        <v>251913762</v>
      </c>
      <c r="H17" s="59">
        <v>251913762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171303559</v>
      </c>
      <c r="E18" s="45">
        <v>171303559</v>
      </c>
      <c r="F18" s="45">
        <v>17036100</v>
      </c>
      <c r="G18" s="45">
        <v>12278827</v>
      </c>
      <c r="H18" s="45">
        <v>12278827</v>
      </c>
      <c r="I18" s="45">
        <v>0</v>
      </c>
      <c r="J18" s="45">
        <v>0</v>
      </c>
      <c r="K18" s="45">
        <v>0</v>
      </c>
      <c r="L18" s="45">
        <v>141988632</v>
      </c>
      <c r="M18" s="45">
        <v>141988632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160793200</v>
      </c>
      <c r="E19" s="63">
        <v>160793200</v>
      </c>
      <c r="F19" s="62">
        <v>16825417</v>
      </c>
      <c r="G19" s="63">
        <v>1979151</v>
      </c>
      <c r="H19" s="62">
        <v>1979151</v>
      </c>
      <c r="I19" s="62">
        <v>0</v>
      </c>
      <c r="J19" s="62">
        <v>0</v>
      </c>
      <c r="K19" s="62">
        <v>0</v>
      </c>
      <c r="L19" s="63">
        <v>141988632</v>
      </c>
      <c r="M19" s="62">
        <v>141988632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5168907</v>
      </c>
      <c r="E20" s="75">
        <v>5168907</v>
      </c>
      <c r="F20" s="67">
        <v>0</v>
      </c>
      <c r="G20" s="68">
        <v>981468</v>
      </c>
      <c r="H20" s="69">
        <v>981468</v>
      </c>
      <c r="I20" s="67">
        <v>0</v>
      </c>
      <c r="J20" s="67">
        <v>0</v>
      </c>
      <c r="K20" s="67">
        <v>0</v>
      </c>
      <c r="L20" s="68">
        <v>4187439</v>
      </c>
      <c r="M20" s="67">
        <v>4187439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155624293</v>
      </c>
      <c r="E21" s="96">
        <v>155624293</v>
      </c>
      <c r="F21" s="67">
        <v>16825417</v>
      </c>
      <c r="G21" s="68">
        <v>997683</v>
      </c>
      <c r="H21" s="69">
        <v>997683</v>
      </c>
      <c r="I21" s="67">
        <v>0</v>
      </c>
      <c r="J21" s="67">
        <v>0</v>
      </c>
      <c r="K21" s="67">
        <v>0</v>
      </c>
      <c r="L21" s="68">
        <v>137801193</v>
      </c>
      <c r="M21" s="67">
        <v>137801193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10510359</v>
      </c>
      <c r="E22" s="43">
        <v>10510359</v>
      </c>
      <c r="F22" s="67">
        <v>210683</v>
      </c>
      <c r="G22" s="68">
        <v>10299676</v>
      </c>
      <c r="H22" s="69">
        <v>10299676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241977145</v>
      </c>
      <c r="E23" s="45">
        <v>241977145</v>
      </c>
      <c r="F23" s="45">
        <v>179984859</v>
      </c>
      <c r="G23" s="45">
        <v>8706834</v>
      </c>
      <c r="H23" s="45">
        <v>7314967</v>
      </c>
      <c r="I23" s="45">
        <v>0</v>
      </c>
      <c r="J23" s="45">
        <v>0</v>
      </c>
      <c r="K23" s="45">
        <v>1391867</v>
      </c>
      <c r="L23" s="45">
        <v>53144754</v>
      </c>
      <c r="M23" s="45">
        <v>53144754</v>
      </c>
      <c r="N23" s="45">
        <v>0</v>
      </c>
      <c r="O23" s="45">
        <v>0</v>
      </c>
      <c r="P23" s="45">
        <v>140698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34698514</v>
      </c>
      <c r="E24" s="63">
        <v>34698514</v>
      </c>
      <c r="F24" s="69">
        <v>34698514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207278631</v>
      </c>
      <c r="E25" s="43">
        <v>207278631</v>
      </c>
      <c r="F25" s="67">
        <v>145286345</v>
      </c>
      <c r="G25" s="68">
        <v>8706834</v>
      </c>
      <c r="H25" s="69">
        <v>7314967</v>
      </c>
      <c r="I25" s="67">
        <v>0</v>
      </c>
      <c r="J25" s="67">
        <v>0</v>
      </c>
      <c r="K25" s="67">
        <v>1391867</v>
      </c>
      <c r="L25" s="68">
        <v>53144754</v>
      </c>
      <c r="M25" s="67">
        <v>53144754</v>
      </c>
      <c r="N25" s="67">
        <v>0</v>
      </c>
      <c r="O25" s="67">
        <v>0</v>
      </c>
      <c r="P25" s="67">
        <v>140698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515904591</v>
      </c>
      <c r="E26" s="45">
        <v>515904591</v>
      </c>
      <c r="F26" s="45">
        <v>475932159</v>
      </c>
      <c r="G26" s="45">
        <v>39972432</v>
      </c>
      <c r="H26" s="45">
        <v>36736094</v>
      </c>
      <c r="I26" s="45">
        <v>369147</v>
      </c>
      <c r="J26" s="45">
        <v>1223600</v>
      </c>
      <c r="K26" s="45">
        <v>1643591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515394076</v>
      </c>
      <c r="E27" s="63">
        <v>515394076</v>
      </c>
      <c r="F27" s="62">
        <v>475932159</v>
      </c>
      <c r="G27" s="63">
        <v>39461917</v>
      </c>
      <c r="H27" s="62">
        <v>36594726</v>
      </c>
      <c r="I27" s="62">
        <v>0</v>
      </c>
      <c r="J27" s="62">
        <v>1223600</v>
      </c>
      <c r="K27" s="62">
        <v>1643591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515394076</v>
      </c>
      <c r="E29" s="75">
        <v>515394076</v>
      </c>
      <c r="F29" s="74">
        <v>475932159</v>
      </c>
      <c r="G29" s="75">
        <v>39461917</v>
      </c>
      <c r="H29" s="124">
        <v>36594726</v>
      </c>
      <c r="I29" s="74">
        <v>0</v>
      </c>
      <c r="J29" s="74">
        <v>1223600</v>
      </c>
      <c r="K29" s="74">
        <v>1643591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510515</v>
      </c>
      <c r="E31" s="85">
        <v>510515</v>
      </c>
      <c r="F31" s="74">
        <v>0</v>
      </c>
      <c r="G31" s="75">
        <v>510515</v>
      </c>
      <c r="H31" s="124">
        <v>141368</v>
      </c>
      <c r="I31" s="74">
        <v>369147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59</v>
      </c>
      <c r="D32" s="108">
        <v>141368</v>
      </c>
      <c r="E32" s="43">
        <v>141368</v>
      </c>
      <c r="F32" s="97">
        <v>0</v>
      </c>
      <c r="G32" s="98">
        <v>141368</v>
      </c>
      <c r="H32" s="125">
        <v>141368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115116277</v>
      </c>
      <c r="E38" s="45">
        <v>115116277</v>
      </c>
      <c r="F38" s="45">
        <v>109208312</v>
      </c>
      <c r="G38" s="45">
        <v>5907965</v>
      </c>
      <c r="H38" s="45">
        <v>2540820</v>
      </c>
      <c r="I38" s="45">
        <v>0</v>
      </c>
      <c r="J38" s="45">
        <v>7639</v>
      </c>
      <c r="K38" s="45">
        <v>3359506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109273955</v>
      </c>
      <c r="E39" s="63">
        <v>109273955</v>
      </c>
      <c r="F39" s="69">
        <v>109208312</v>
      </c>
      <c r="G39" s="68">
        <v>65643</v>
      </c>
      <c r="H39" s="69">
        <v>36102</v>
      </c>
      <c r="I39" s="69">
        <v>0</v>
      </c>
      <c r="J39" s="69">
        <v>627</v>
      </c>
      <c r="K39" s="69">
        <v>28914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5842322</v>
      </c>
      <c r="E40" s="43">
        <v>5842322</v>
      </c>
      <c r="F40" s="67">
        <v>0</v>
      </c>
      <c r="G40" s="68">
        <v>5842322</v>
      </c>
      <c r="H40" s="69">
        <v>2504718</v>
      </c>
      <c r="I40" s="67">
        <v>0</v>
      </c>
      <c r="J40" s="67">
        <v>7012</v>
      </c>
      <c r="K40" s="67">
        <v>3330592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823075820.5835339</v>
      </c>
      <c r="E41" s="83">
        <v>841802618.5835339</v>
      </c>
      <c r="F41" s="83">
        <v>197320937</v>
      </c>
      <c r="G41" s="83">
        <v>600791610.5835339</v>
      </c>
      <c r="H41" s="83">
        <v>573487777.5835339</v>
      </c>
      <c r="I41" s="83">
        <v>15002070</v>
      </c>
      <c r="J41" s="83">
        <v>7635</v>
      </c>
      <c r="K41" s="83">
        <v>12294128</v>
      </c>
      <c r="L41" s="83">
        <v>43558246</v>
      </c>
      <c r="M41" s="83">
        <v>43558246</v>
      </c>
      <c r="N41" s="83">
        <v>0</v>
      </c>
      <c r="O41" s="83">
        <v>0</v>
      </c>
      <c r="P41" s="83">
        <v>131825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72870668.58353388</v>
      </c>
      <c r="E42" s="45">
        <v>72870668.58353388</v>
      </c>
      <c r="F42" s="45">
        <v>2830461</v>
      </c>
      <c r="G42" s="45">
        <v>70040207.58353388</v>
      </c>
      <c r="H42" s="45">
        <v>68981577.58353388</v>
      </c>
      <c r="I42" s="45">
        <v>25109</v>
      </c>
      <c r="J42" s="45">
        <v>0</v>
      </c>
      <c r="K42" s="45">
        <v>1033521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3424180.5835338808</v>
      </c>
      <c r="E43" s="39">
        <v>3424180.5835338808</v>
      </c>
      <c r="F43" s="38">
        <v>0</v>
      </c>
      <c r="G43" s="39">
        <v>3424180.5835338808</v>
      </c>
      <c r="H43" s="122">
        <v>3423829.5835338808</v>
      </c>
      <c r="I43" s="38">
        <v>0</v>
      </c>
      <c r="J43" s="38">
        <v>0</v>
      </c>
      <c r="K43" s="38">
        <v>351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14612751</v>
      </c>
      <c r="E44" s="51">
        <v>14612751</v>
      </c>
      <c r="F44" s="50">
        <v>0</v>
      </c>
      <c r="G44" s="51">
        <v>14612751</v>
      </c>
      <c r="H44" s="52">
        <v>14609850</v>
      </c>
      <c r="I44" s="50">
        <v>0</v>
      </c>
      <c r="J44" s="50">
        <v>0</v>
      </c>
      <c r="K44" s="50">
        <v>2901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54833737</v>
      </c>
      <c r="E45" s="58">
        <v>54833737</v>
      </c>
      <c r="F45" s="57">
        <v>2830461</v>
      </c>
      <c r="G45" s="58">
        <v>52003276</v>
      </c>
      <c r="H45" s="59">
        <v>50947898</v>
      </c>
      <c r="I45" s="57">
        <v>25109</v>
      </c>
      <c r="J45" s="57">
        <v>0</v>
      </c>
      <c r="K45" s="57">
        <v>1030269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509296427</v>
      </c>
      <c r="E46" s="45">
        <v>509296427</v>
      </c>
      <c r="F46" s="45">
        <v>25129001</v>
      </c>
      <c r="G46" s="45">
        <v>484167426</v>
      </c>
      <c r="H46" s="45">
        <v>466408478</v>
      </c>
      <c r="I46" s="45">
        <v>11332851</v>
      </c>
      <c r="J46" s="45">
        <v>0</v>
      </c>
      <c r="K46" s="45">
        <v>6426097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500114967</v>
      </c>
      <c r="E47" s="63">
        <v>500114967</v>
      </c>
      <c r="F47" s="62">
        <v>25087766</v>
      </c>
      <c r="G47" s="63">
        <v>475027201</v>
      </c>
      <c r="H47" s="62">
        <v>457268253</v>
      </c>
      <c r="I47" s="62">
        <v>11332851</v>
      </c>
      <c r="J47" s="62">
        <v>0</v>
      </c>
      <c r="K47" s="62">
        <v>6426097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155188104</v>
      </c>
      <c r="E48" s="75">
        <v>155188104</v>
      </c>
      <c r="F48" s="67">
        <v>689247</v>
      </c>
      <c r="G48" s="68">
        <v>154498857</v>
      </c>
      <c r="H48" s="69">
        <v>154298268</v>
      </c>
      <c r="I48" s="67">
        <v>76021</v>
      </c>
      <c r="J48" s="67">
        <v>0</v>
      </c>
      <c r="K48" s="67">
        <v>124568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344926863</v>
      </c>
      <c r="E49" s="96">
        <v>344926863</v>
      </c>
      <c r="F49" s="67">
        <v>24398519</v>
      </c>
      <c r="G49" s="68">
        <v>320528344</v>
      </c>
      <c r="H49" s="69">
        <v>302969985</v>
      </c>
      <c r="I49" s="67">
        <v>11256830</v>
      </c>
      <c r="J49" s="67">
        <v>0</v>
      </c>
      <c r="K49" s="67">
        <v>6301529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9181460</v>
      </c>
      <c r="E50" s="43">
        <v>9181460</v>
      </c>
      <c r="F50" s="67">
        <v>41235</v>
      </c>
      <c r="G50" s="68">
        <v>9140225</v>
      </c>
      <c r="H50" s="69">
        <v>9140225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71607781</v>
      </c>
      <c r="E51" s="45">
        <v>71607781</v>
      </c>
      <c r="F51" s="45">
        <v>20143230</v>
      </c>
      <c r="G51" s="45">
        <v>11443551</v>
      </c>
      <c r="H51" s="45">
        <v>11443551</v>
      </c>
      <c r="I51" s="45">
        <v>0</v>
      </c>
      <c r="J51" s="45">
        <v>0</v>
      </c>
      <c r="K51" s="45">
        <v>0</v>
      </c>
      <c r="L51" s="45">
        <v>40021000</v>
      </c>
      <c r="M51" s="45">
        <v>40021000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17860184</v>
      </c>
      <c r="E52" s="63">
        <v>17860184</v>
      </c>
      <c r="F52" s="69">
        <v>14039648</v>
      </c>
      <c r="G52" s="68">
        <v>3820536</v>
      </c>
      <c r="H52" s="69">
        <v>3820536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53747597</v>
      </c>
      <c r="E53" s="43">
        <v>53747597</v>
      </c>
      <c r="F53" s="67">
        <v>6103582</v>
      </c>
      <c r="G53" s="68">
        <v>7623015</v>
      </c>
      <c r="H53" s="69">
        <v>7623015</v>
      </c>
      <c r="I53" s="67">
        <v>0</v>
      </c>
      <c r="J53" s="67">
        <v>0</v>
      </c>
      <c r="K53" s="67">
        <v>0</v>
      </c>
      <c r="L53" s="68">
        <v>40021000</v>
      </c>
      <c r="M53" s="67">
        <v>40021000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49212061</v>
      </c>
      <c r="E54" s="45">
        <v>49212061</v>
      </c>
      <c r="F54" s="45">
        <v>34614259</v>
      </c>
      <c r="G54" s="45">
        <v>11510702</v>
      </c>
      <c r="H54" s="45">
        <v>5156136</v>
      </c>
      <c r="I54" s="45">
        <v>3644110</v>
      </c>
      <c r="J54" s="45">
        <v>0</v>
      </c>
      <c r="K54" s="45">
        <v>2710456</v>
      </c>
      <c r="L54" s="45">
        <v>3087100</v>
      </c>
      <c r="M54" s="45">
        <v>3087100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42526135</v>
      </c>
      <c r="E55" s="63">
        <v>42526135</v>
      </c>
      <c r="F55" s="62">
        <v>34614259</v>
      </c>
      <c r="G55" s="63">
        <v>4824776</v>
      </c>
      <c r="H55" s="62">
        <v>1961871</v>
      </c>
      <c r="I55" s="62">
        <v>2862905</v>
      </c>
      <c r="J55" s="62">
        <v>0</v>
      </c>
      <c r="K55" s="62">
        <v>0</v>
      </c>
      <c r="L55" s="63">
        <v>3087100</v>
      </c>
      <c r="M55" s="62">
        <v>3087100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2424830</v>
      </c>
      <c r="E56" s="75">
        <v>2424830</v>
      </c>
      <c r="F56" s="74">
        <v>0</v>
      </c>
      <c r="G56" s="75">
        <v>2424830</v>
      </c>
      <c r="H56" s="124">
        <v>59781</v>
      </c>
      <c r="I56" s="74">
        <v>2365049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35826411</v>
      </c>
      <c r="E57" s="75">
        <v>35826411</v>
      </c>
      <c r="F57" s="74">
        <v>34614259</v>
      </c>
      <c r="G57" s="75">
        <v>1212152</v>
      </c>
      <c r="H57" s="124">
        <v>714296</v>
      </c>
      <c r="I57" s="74">
        <v>497856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4274894</v>
      </c>
      <c r="E58" s="75">
        <v>4274894</v>
      </c>
      <c r="F58" s="74">
        <v>0</v>
      </c>
      <c r="G58" s="75">
        <v>1187794</v>
      </c>
      <c r="H58" s="124">
        <v>1187794</v>
      </c>
      <c r="I58" s="74">
        <v>0</v>
      </c>
      <c r="J58" s="74">
        <v>0</v>
      </c>
      <c r="K58" s="74">
        <v>0</v>
      </c>
      <c r="L58" s="75">
        <v>3087100</v>
      </c>
      <c r="M58" s="74">
        <v>3087100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6685926</v>
      </c>
      <c r="E59" s="85">
        <v>6685926</v>
      </c>
      <c r="F59" s="74">
        <v>0</v>
      </c>
      <c r="G59" s="75">
        <v>6685926</v>
      </c>
      <c r="H59" s="124">
        <v>3194265</v>
      </c>
      <c r="I59" s="74">
        <v>781205</v>
      </c>
      <c r="J59" s="74">
        <v>0</v>
      </c>
      <c r="K59" s="74">
        <v>2710456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714524</v>
      </c>
      <c r="E60" s="45">
        <v>714524</v>
      </c>
      <c r="F60" s="45">
        <v>0</v>
      </c>
      <c r="G60" s="45">
        <v>714524</v>
      </c>
      <c r="H60" s="45">
        <v>0</v>
      </c>
      <c r="I60" s="45">
        <v>0</v>
      </c>
      <c r="J60" s="45">
        <v>0</v>
      </c>
      <c r="K60" s="45">
        <v>714524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714524</v>
      </c>
      <c r="E64" s="78">
        <v>714524</v>
      </c>
      <c r="F64" s="77">
        <v>0</v>
      </c>
      <c r="G64" s="78">
        <v>714524</v>
      </c>
      <c r="H64" s="126">
        <v>0</v>
      </c>
      <c r="I64" s="77">
        <v>0</v>
      </c>
      <c r="J64" s="77">
        <v>0</v>
      </c>
      <c r="K64" s="77">
        <v>714524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119374359</v>
      </c>
      <c r="E65" s="45">
        <v>119374359</v>
      </c>
      <c r="F65" s="45">
        <v>114603986</v>
      </c>
      <c r="G65" s="45">
        <v>4188402</v>
      </c>
      <c r="H65" s="45">
        <v>2771237</v>
      </c>
      <c r="I65" s="45">
        <v>0</v>
      </c>
      <c r="J65" s="45">
        <v>7635</v>
      </c>
      <c r="K65" s="45">
        <v>1409530</v>
      </c>
      <c r="L65" s="45">
        <v>450146</v>
      </c>
      <c r="M65" s="45">
        <v>450146</v>
      </c>
      <c r="N65" s="45">
        <v>0</v>
      </c>
      <c r="O65" s="45">
        <v>0</v>
      </c>
      <c r="P65" s="45">
        <v>131825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114792060</v>
      </c>
      <c r="E66" s="63">
        <v>114792060</v>
      </c>
      <c r="F66" s="69">
        <v>114603986</v>
      </c>
      <c r="G66" s="68">
        <v>56249</v>
      </c>
      <c r="H66" s="69">
        <v>7108</v>
      </c>
      <c r="I66" s="69">
        <v>0</v>
      </c>
      <c r="J66" s="69">
        <v>7635</v>
      </c>
      <c r="K66" s="69">
        <v>41506</v>
      </c>
      <c r="L66" s="68">
        <v>0</v>
      </c>
      <c r="M66" s="69">
        <v>0</v>
      </c>
      <c r="N66" s="69">
        <v>0</v>
      </c>
      <c r="O66" s="69">
        <v>0</v>
      </c>
      <c r="P66" s="69">
        <v>131825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4582299</v>
      </c>
      <c r="E67" s="43">
        <v>4582299</v>
      </c>
      <c r="F67" s="67">
        <v>0</v>
      </c>
      <c r="G67" s="68">
        <v>4132153</v>
      </c>
      <c r="H67" s="69">
        <v>2764129</v>
      </c>
      <c r="I67" s="67">
        <v>0</v>
      </c>
      <c r="J67" s="67">
        <v>0</v>
      </c>
      <c r="K67" s="67">
        <v>1368024</v>
      </c>
      <c r="L67" s="68">
        <v>450146</v>
      </c>
      <c r="M67" s="67">
        <v>450146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496140574.4164661</v>
      </c>
      <c r="E68" s="100">
        <v>477413776.4164661</v>
      </c>
      <c r="F68" s="100">
        <v>584840493</v>
      </c>
      <c r="G68" s="100">
        <v>-259010729.58353388</v>
      </c>
      <c r="H68" s="100">
        <v>-239702246.58353388</v>
      </c>
      <c r="I68" s="100">
        <v>-14632923</v>
      </c>
      <c r="J68" s="100">
        <v>1223604</v>
      </c>
      <c r="K68" s="100">
        <v>-5899164</v>
      </c>
      <c r="L68" s="100">
        <v>151575140</v>
      </c>
      <c r="M68" s="100">
        <v>151575140</v>
      </c>
      <c r="N68" s="100">
        <v>0</v>
      </c>
      <c r="O68" s="100">
        <v>0</v>
      </c>
      <c r="P68" s="100">
        <v>8873</v>
      </c>
      <c r="Q68" s="104">
        <v>0</v>
      </c>
      <c r="R68" s="104">
        <v>0</v>
      </c>
      <c r="S68" s="104">
        <v>0</v>
      </c>
      <c r="T68" s="104">
        <v>0</v>
      </c>
    </row>
    <row r="72" spans="4:11" ht="12.75">
      <c r="D72" s="102"/>
      <c r="E72" s="102"/>
      <c r="K72" s="101">
        <v>3165599</v>
      </c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43789961.99296289</v>
      </c>
      <c r="E82" s="34">
        <v>43789961.99296289</v>
      </c>
      <c r="F82" s="34">
        <v>25963003.053840537</v>
      </c>
      <c r="G82" s="34">
        <v>11345046.836619532</v>
      </c>
      <c r="H82" s="34">
        <v>11079649.837349797</v>
      </c>
      <c r="I82" s="34">
        <v>12253.435570603466</v>
      </c>
      <c r="J82" s="34">
        <v>40869.64748058155</v>
      </c>
      <c r="K82" s="34">
        <v>212273.91621854875</v>
      </c>
      <c r="L82" s="34">
        <v>6477241.784505079</v>
      </c>
      <c r="M82" s="34">
        <v>6477241.784505079</v>
      </c>
      <c r="N82" s="34">
        <v>0</v>
      </c>
      <c r="O82" s="34">
        <v>0</v>
      </c>
      <c r="P82" s="34">
        <v>4670.3179977428135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9125500.331939189</v>
      </c>
      <c r="E86" s="45">
        <v>9125500.331939189</v>
      </c>
      <c r="F86" s="45">
        <v>0</v>
      </c>
      <c r="G86" s="45">
        <v>9125500.331939189</v>
      </c>
      <c r="H86" s="45">
        <v>9125500.331939189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3319.391887406227</v>
      </c>
      <c r="E87" s="39">
        <v>3319.391887406227</v>
      </c>
      <c r="F87" s="38">
        <v>0</v>
      </c>
      <c r="G87" s="39">
        <v>3319.391887406227</v>
      </c>
      <c r="H87" s="122">
        <v>3319.391887406227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760175.9609639514</v>
      </c>
      <c r="E88" s="51">
        <v>760175.9609639514</v>
      </c>
      <c r="F88" s="50">
        <v>0</v>
      </c>
      <c r="G88" s="51">
        <v>760175.9609639514</v>
      </c>
      <c r="H88" s="52">
        <v>760175.9609639514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8362004.9790878305</v>
      </c>
      <c r="E89" s="58">
        <v>8362004.9790878305</v>
      </c>
      <c r="F89" s="57">
        <v>0</v>
      </c>
      <c r="G89" s="58">
        <v>8362004.9790878305</v>
      </c>
      <c r="H89" s="59">
        <v>8362004.9790878305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5686236.4402841395</v>
      </c>
      <c r="E90" s="45">
        <v>5686236.4402841395</v>
      </c>
      <c r="F90" s="45">
        <v>565494.9213304123</v>
      </c>
      <c r="G90" s="45">
        <v>407582.3873066454</v>
      </c>
      <c r="H90" s="45">
        <v>407582.3873066454</v>
      </c>
      <c r="I90" s="45">
        <v>0</v>
      </c>
      <c r="J90" s="45">
        <v>0</v>
      </c>
      <c r="K90" s="45">
        <v>0</v>
      </c>
      <c r="L90" s="45">
        <v>4713159.131647082</v>
      </c>
      <c r="M90" s="45">
        <v>4713159.131647082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5337356.436300869</v>
      </c>
      <c r="E91" s="63">
        <v>5337356.436300869</v>
      </c>
      <c r="F91" s="62">
        <v>558501.5269202682</v>
      </c>
      <c r="G91" s="63">
        <v>65695.77773351922</v>
      </c>
      <c r="H91" s="62">
        <v>65695.77773351922</v>
      </c>
      <c r="I91" s="62">
        <v>0</v>
      </c>
      <c r="J91" s="62">
        <v>0</v>
      </c>
      <c r="K91" s="62">
        <v>0</v>
      </c>
      <c r="L91" s="63">
        <v>4713159.131647082</v>
      </c>
      <c r="M91" s="62">
        <v>4713159.131647082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171576.27962557258</v>
      </c>
      <c r="E92" s="75">
        <v>171576.27962557258</v>
      </c>
      <c r="F92" s="67">
        <v>0</v>
      </c>
      <c r="G92" s="68">
        <v>32578.769169488147</v>
      </c>
      <c r="H92" s="69">
        <v>32578.769169488147</v>
      </c>
      <c r="I92" s="67">
        <v>0</v>
      </c>
      <c r="J92" s="67">
        <v>0</v>
      </c>
      <c r="K92" s="67">
        <v>0</v>
      </c>
      <c r="L92" s="68">
        <v>138997.51045608445</v>
      </c>
      <c r="M92" s="67">
        <v>138997.51045608445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5165780.156675297</v>
      </c>
      <c r="E93" s="96">
        <v>5165780.156675297</v>
      </c>
      <c r="F93" s="67">
        <v>558501.5269202682</v>
      </c>
      <c r="G93" s="68">
        <v>33117.00856403107</v>
      </c>
      <c r="H93" s="69">
        <v>33117.00856403107</v>
      </c>
      <c r="I93" s="67">
        <v>0</v>
      </c>
      <c r="J93" s="67">
        <v>0</v>
      </c>
      <c r="K93" s="67">
        <v>0</v>
      </c>
      <c r="L93" s="68">
        <v>4574161.621190998</v>
      </c>
      <c r="M93" s="67">
        <v>4574161.621190998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348880.00398327026</v>
      </c>
      <c r="E94" s="43">
        <v>348880.00398327026</v>
      </c>
      <c r="F94" s="67">
        <v>6993.394410144061</v>
      </c>
      <c r="G94" s="68">
        <v>341886.6095731262</v>
      </c>
      <c r="H94" s="69">
        <v>341886.6095731262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8032169.720507203</v>
      </c>
      <c r="E95" s="45">
        <v>8032169.720507203</v>
      </c>
      <c r="F95" s="45">
        <v>5974402.808205537</v>
      </c>
      <c r="G95" s="45">
        <v>289013.9414459271</v>
      </c>
      <c r="H95" s="45">
        <v>242812.42116444267</v>
      </c>
      <c r="I95" s="45">
        <v>0</v>
      </c>
      <c r="J95" s="45">
        <v>0</v>
      </c>
      <c r="K95" s="45">
        <v>46201.52028148443</v>
      </c>
      <c r="L95" s="45">
        <v>1764082.6528579963</v>
      </c>
      <c r="M95" s="45">
        <v>1764082.6528579963</v>
      </c>
      <c r="N95" s="45">
        <v>0</v>
      </c>
      <c r="O95" s="45">
        <v>0</v>
      </c>
      <c r="P95" s="45">
        <v>4670.3179977428135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1151779.658766514</v>
      </c>
      <c r="E96" s="63">
        <v>1151779.658766514</v>
      </c>
      <c r="F96" s="69">
        <v>1151779.658766514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6880390.061740689</v>
      </c>
      <c r="E97" s="43">
        <v>6880390.061740689</v>
      </c>
      <c r="F97" s="67">
        <v>4822623.149439023</v>
      </c>
      <c r="G97" s="68">
        <v>289013.9414459271</v>
      </c>
      <c r="H97" s="69">
        <v>242812.42116444267</v>
      </c>
      <c r="I97" s="67">
        <v>0</v>
      </c>
      <c r="J97" s="67">
        <v>0</v>
      </c>
      <c r="K97" s="67">
        <v>46201.52028148443</v>
      </c>
      <c r="L97" s="68">
        <v>1764082.6528579963</v>
      </c>
      <c r="M97" s="67">
        <v>1764082.6528579963</v>
      </c>
      <c r="N97" s="67">
        <v>0</v>
      </c>
      <c r="O97" s="67">
        <v>0</v>
      </c>
      <c r="P97" s="67">
        <v>4670.3179977428135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17124895.140410278</v>
      </c>
      <c r="E98" s="45">
        <v>17124895.140410278</v>
      </c>
      <c r="F98" s="45">
        <v>15798053.475403305</v>
      </c>
      <c r="G98" s="45">
        <v>1326841.6650069708</v>
      </c>
      <c r="H98" s="45">
        <v>1219414.9239859257</v>
      </c>
      <c r="I98" s="45">
        <v>12253.435570603466</v>
      </c>
      <c r="J98" s="45">
        <v>40616.07913430259</v>
      </c>
      <c r="K98" s="45">
        <v>54557.226316138884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17107949.146916285</v>
      </c>
      <c r="E99" s="63">
        <v>17107949.146916285</v>
      </c>
      <c r="F99" s="62">
        <v>15798053.475403305</v>
      </c>
      <c r="G99" s="63">
        <v>1309895.6715129788</v>
      </c>
      <c r="H99" s="62">
        <v>1214722.3660625373</v>
      </c>
      <c r="I99" s="62">
        <v>0</v>
      </c>
      <c r="J99" s="62">
        <v>40616.07913430259</v>
      </c>
      <c r="K99" s="62">
        <v>54557.226316138884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17107949.146916285</v>
      </c>
      <c r="E101" s="75">
        <v>17107949.146916285</v>
      </c>
      <c r="F101" s="74">
        <v>15798053.475403305</v>
      </c>
      <c r="G101" s="75">
        <v>1309895.6715129788</v>
      </c>
      <c r="H101" s="124">
        <v>1214722.3660625373</v>
      </c>
      <c r="I101" s="74">
        <v>0</v>
      </c>
      <c r="J101" s="74">
        <v>40616.07913430259</v>
      </c>
      <c r="K101" s="74">
        <v>54557.226316138884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16945.9934939919</v>
      </c>
      <c r="E103" s="85">
        <v>16945.9934939919</v>
      </c>
      <c r="F103" s="74">
        <v>0</v>
      </c>
      <c r="G103" s="75">
        <v>16945.9934939919</v>
      </c>
      <c r="H103" s="124">
        <v>4692.5579233884355</v>
      </c>
      <c r="I103" s="74">
        <v>12253.435570603466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59</v>
      </c>
      <c r="D104" s="108">
        <v>4692.5579233884355</v>
      </c>
      <c r="E104" s="43">
        <v>4692.5579233884355</v>
      </c>
      <c r="F104" s="97">
        <v>0</v>
      </c>
      <c r="G104" s="98">
        <v>4692.5579233884355</v>
      </c>
      <c r="H104" s="125">
        <v>4692.5579233884355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3821160.3598220805</v>
      </c>
      <c r="E110" s="45">
        <v>3821160.3598220805</v>
      </c>
      <c r="F110" s="45">
        <v>3625051.848901281</v>
      </c>
      <c r="G110" s="45">
        <v>196108.5109207993</v>
      </c>
      <c r="H110" s="45">
        <v>84339.7729535949</v>
      </c>
      <c r="I110" s="45">
        <v>0</v>
      </c>
      <c r="J110" s="45">
        <v>253.56834627896168</v>
      </c>
      <c r="K110" s="45">
        <v>111515.16962092544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3627230.7973179314</v>
      </c>
      <c r="E111" s="63">
        <v>3627230.7973179314</v>
      </c>
      <c r="F111" s="69">
        <v>3625051.848901281</v>
      </c>
      <c r="G111" s="68">
        <v>2178.9484166500697</v>
      </c>
      <c r="H111" s="69">
        <v>1198.366859191396</v>
      </c>
      <c r="I111" s="69">
        <v>0</v>
      </c>
      <c r="J111" s="69">
        <v>20.812587134037045</v>
      </c>
      <c r="K111" s="69">
        <v>959.7689703246365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193929.56250414925</v>
      </c>
      <c r="E112" s="43">
        <v>193929.56250414925</v>
      </c>
      <c r="F112" s="67">
        <v>0</v>
      </c>
      <c r="G112" s="68">
        <v>193929.56250414925</v>
      </c>
      <c r="H112" s="69">
        <v>83141.4060944035</v>
      </c>
      <c r="I112" s="67">
        <v>0</v>
      </c>
      <c r="J112" s="67">
        <v>232.75575914492464</v>
      </c>
      <c r="K112" s="67">
        <v>110555.4006506008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27321112.015652057</v>
      </c>
      <c r="E113" s="83">
        <v>27942727.829235006</v>
      </c>
      <c r="F113" s="83">
        <v>6549855.174931952</v>
      </c>
      <c r="G113" s="83">
        <v>19942627.981927034</v>
      </c>
      <c r="H113" s="83">
        <v>19036306.764374092</v>
      </c>
      <c r="I113" s="83">
        <v>497977.49452300335</v>
      </c>
      <c r="J113" s="83">
        <v>253.43557060346544</v>
      </c>
      <c r="K113" s="83">
        <v>408090.28745933744</v>
      </c>
      <c r="L113" s="83">
        <v>1445868.8840204475</v>
      </c>
      <c r="M113" s="83">
        <v>1445868.8840204475</v>
      </c>
      <c r="N113" s="83">
        <v>0</v>
      </c>
      <c r="O113" s="83">
        <v>0</v>
      </c>
      <c r="P113" s="83">
        <v>4375.788355573259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2418863.061260502</v>
      </c>
      <c r="E114" s="45">
        <v>2418863.061260502</v>
      </c>
      <c r="F114" s="45">
        <v>93954.09281019717</v>
      </c>
      <c r="G114" s="45">
        <v>2324908.9684503046</v>
      </c>
      <c r="H114" s="45">
        <v>2289768.890112656</v>
      </c>
      <c r="I114" s="45">
        <v>833.4661090088296</v>
      </c>
      <c r="J114" s="45">
        <v>0</v>
      </c>
      <c r="K114" s="45">
        <v>34306.612228639715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113661.97249996284</v>
      </c>
      <c r="E115" s="39">
        <v>113661.97249996284</v>
      </c>
      <c r="F115" s="38">
        <v>0</v>
      </c>
      <c r="G115" s="39">
        <v>113661.97249996284</v>
      </c>
      <c r="H115" s="122">
        <v>113650.32143443805</v>
      </c>
      <c r="I115" s="38">
        <v>0</v>
      </c>
      <c r="J115" s="38">
        <v>0</v>
      </c>
      <c r="K115" s="38">
        <v>11.651065524795857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485054.4712208723</v>
      </c>
      <c r="E116" s="51">
        <v>485054.4712208723</v>
      </c>
      <c r="F116" s="50">
        <v>0</v>
      </c>
      <c r="G116" s="51">
        <v>485054.4712208723</v>
      </c>
      <c r="H116" s="52">
        <v>484958.17566221865</v>
      </c>
      <c r="I116" s="50">
        <v>0</v>
      </c>
      <c r="J116" s="50">
        <v>0</v>
      </c>
      <c r="K116" s="50">
        <v>96.29555865365465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1820146.6175396666</v>
      </c>
      <c r="E117" s="58">
        <v>1820146.6175396666</v>
      </c>
      <c r="F117" s="57">
        <v>93954.09281019717</v>
      </c>
      <c r="G117" s="58">
        <v>1726192.5247294696</v>
      </c>
      <c r="H117" s="59">
        <v>1691160.3930159993</v>
      </c>
      <c r="I117" s="57">
        <v>833.4661090088296</v>
      </c>
      <c r="J117" s="57">
        <v>0</v>
      </c>
      <c r="K117" s="57">
        <v>34198.66560446126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16905544.280687775</v>
      </c>
      <c r="E118" s="45">
        <v>16905544.280687775</v>
      </c>
      <c r="F118" s="45">
        <v>834130.0205802297</v>
      </c>
      <c r="G118" s="45">
        <v>16071414.260107547</v>
      </c>
      <c r="H118" s="45">
        <v>15481925.180906856</v>
      </c>
      <c r="I118" s="45">
        <v>376181.7367058355</v>
      </c>
      <c r="J118" s="45">
        <v>0</v>
      </c>
      <c r="K118" s="45">
        <v>213307.34249485494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16600775.642302329</v>
      </c>
      <c r="E119" s="63">
        <v>16600775.642302329</v>
      </c>
      <c r="F119" s="62">
        <v>832761.2693354577</v>
      </c>
      <c r="G119" s="63">
        <v>15768014.372966873</v>
      </c>
      <c r="H119" s="62">
        <v>15178525.293766182</v>
      </c>
      <c r="I119" s="62">
        <v>376181.7367058355</v>
      </c>
      <c r="J119" s="62">
        <v>0</v>
      </c>
      <c r="K119" s="62">
        <v>213307.34249485494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5151301.334395538</v>
      </c>
      <c r="E120" s="75">
        <v>5151301.334395538</v>
      </c>
      <c r="F120" s="67">
        <v>22878.8090021908</v>
      </c>
      <c r="G120" s="68">
        <v>5128422.525393348</v>
      </c>
      <c r="H120" s="69">
        <v>5121764.190400318</v>
      </c>
      <c r="I120" s="67">
        <v>2523.434906725088</v>
      </c>
      <c r="J120" s="67">
        <v>0</v>
      </c>
      <c r="K120" s="67">
        <v>4134.900086304189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11449474.307906792</v>
      </c>
      <c r="E121" s="96">
        <v>11449474.307906792</v>
      </c>
      <c r="F121" s="67">
        <v>809882.4603332669</v>
      </c>
      <c r="G121" s="68">
        <v>10639591.847573524</v>
      </c>
      <c r="H121" s="69">
        <v>10056761.103365863</v>
      </c>
      <c r="I121" s="67">
        <v>373658.30179911037</v>
      </c>
      <c r="J121" s="67">
        <v>0</v>
      </c>
      <c r="K121" s="67">
        <v>209172.44240855073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304768.6383854478</v>
      </c>
      <c r="E122" s="43">
        <v>304768.6383854478</v>
      </c>
      <c r="F122" s="67">
        <v>1368.7512447719578</v>
      </c>
      <c r="G122" s="68">
        <v>303399.8871406758</v>
      </c>
      <c r="H122" s="69">
        <v>303399.8871406758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2376942.8732656175</v>
      </c>
      <c r="E123" s="45">
        <v>2376942.8732656175</v>
      </c>
      <c r="F123" s="45">
        <v>668632.7424815773</v>
      </c>
      <c r="G123" s="45">
        <v>379856.3035251942</v>
      </c>
      <c r="H123" s="45">
        <v>379856.3035251942</v>
      </c>
      <c r="I123" s="45">
        <v>0</v>
      </c>
      <c r="J123" s="45">
        <v>0</v>
      </c>
      <c r="K123" s="45">
        <v>0</v>
      </c>
      <c r="L123" s="45">
        <v>1328453.827258846</v>
      </c>
      <c r="M123" s="45">
        <v>1328453.827258846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592849.498771825</v>
      </c>
      <c r="E124" s="63">
        <v>592849.498771825</v>
      </c>
      <c r="F124" s="69">
        <v>466030.9367323906</v>
      </c>
      <c r="G124" s="68">
        <v>126818.56203943437</v>
      </c>
      <c r="H124" s="69">
        <v>126818.56203943437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1784093.3744937927</v>
      </c>
      <c r="E125" s="43">
        <v>1784093.3744937927</v>
      </c>
      <c r="F125" s="67">
        <v>202601.80574918675</v>
      </c>
      <c r="G125" s="68">
        <v>253037.7414857598</v>
      </c>
      <c r="H125" s="69">
        <v>253037.7414857598</v>
      </c>
      <c r="I125" s="67">
        <v>0</v>
      </c>
      <c r="J125" s="67">
        <v>0</v>
      </c>
      <c r="K125" s="67">
        <v>0</v>
      </c>
      <c r="L125" s="68">
        <v>1328453.827258846</v>
      </c>
      <c r="M125" s="67">
        <v>1328453.827258846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1633541.1604594039</v>
      </c>
      <c r="E126" s="45">
        <v>1633541.1604594039</v>
      </c>
      <c r="F126" s="45">
        <v>1148982.9051317798</v>
      </c>
      <c r="G126" s="45">
        <v>382085.30837150634</v>
      </c>
      <c r="H126" s="45">
        <v>171152.36008763194</v>
      </c>
      <c r="I126" s="45">
        <v>120962.29170815906</v>
      </c>
      <c r="J126" s="45">
        <v>0</v>
      </c>
      <c r="K126" s="45">
        <v>89970.65657571533</v>
      </c>
      <c r="L126" s="45">
        <v>102472.94695611764</v>
      </c>
      <c r="M126" s="45">
        <v>102472.94695611764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1411609.07521742</v>
      </c>
      <c r="E127" s="63">
        <v>1411609.07521742</v>
      </c>
      <c r="F127" s="62">
        <v>1148982.9051317798</v>
      </c>
      <c r="G127" s="63">
        <v>160153.22312952267</v>
      </c>
      <c r="H127" s="62">
        <v>65122.18681537542</v>
      </c>
      <c r="I127" s="62">
        <v>95031.03631414725</v>
      </c>
      <c r="J127" s="62">
        <v>0</v>
      </c>
      <c r="K127" s="62">
        <v>0</v>
      </c>
      <c r="L127" s="63">
        <v>102472.94695611764</v>
      </c>
      <c r="M127" s="62">
        <v>102472.94695611764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80489.61030339242</v>
      </c>
      <c r="E128" s="75">
        <v>80489.61030339242</v>
      </c>
      <c r="F128" s="74">
        <v>0</v>
      </c>
      <c r="G128" s="75">
        <v>80489.61030339242</v>
      </c>
      <c r="H128" s="124">
        <v>1984.3656642103165</v>
      </c>
      <c r="I128" s="74">
        <v>78505.2446391821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1189218.9802828121</v>
      </c>
      <c r="E129" s="75">
        <v>1189218.9802828121</v>
      </c>
      <c r="F129" s="74">
        <v>1148982.9051317798</v>
      </c>
      <c r="G129" s="75">
        <v>40236.07515103233</v>
      </c>
      <c r="H129" s="124">
        <v>23710.283476067183</v>
      </c>
      <c r="I129" s="74">
        <v>16525.791674965145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141900.48463121554</v>
      </c>
      <c r="E130" s="75">
        <v>141900.48463121554</v>
      </c>
      <c r="F130" s="74">
        <v>0</v>
      </c>
      <c r="G130" s="75">
        <v>39427.53767509792</v>
      </c>
      <c r="H130" s="124">
        <v>39427.53767509792</v>
      </c>
      <c r="I130" s="74">
        <v>0</v>
      </c>
      <c r="J130" s="74">
        <v>0</v>
      </c>
      <c r="K130" s="74">
        <v>0</v>
      </c>
      <c r="L130" s="75">
        <v>102472.94695611764</v>
      </c>
      <c r="M130" s="74">
        <v>102472.94695611764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221932.08524198367</v>
      </c>
      <c r="E131" s="85">
        <v>221932.08524198367</v>
      </c>
      <c r="F131" s="74">
        <v>0</v>
      </c>
      <c r="G131" s="75">
        <v>221932.08524198367</v>
      </c>
      <c r="H131" s="124">
        <v>106030.17327225652</v>
      </c>
      <c r="I131" s="74">
        <v>25931.255394011816</v>
      </c>
      <c r="J131" s="74">
        <v>0</v>
      </c>
      <c r="K131" s="74">
        <v>89970.65657571533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23717.85168957047</v>
      </c>
      <c r="E132" s="45">
        <v>23717.85168957047</v>
      </c>
      <c r="F132" s="45">
        <v>0</v>
      </c>
      <c r="G132" s="45">
        <v>23717.85168957047</v>
      </c>
      <c r="H132" s="45">
        <v>0</v>
      </c>
      <c r="I132" s="45">
        <v>0</v>
      </c>
      <c r="J132" s="45">
        <v>0</v>
      </c>
      <c r="K132" s="45">
        <v>23717.85168957047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23717.85168957047</v>
      </c>
      <c r="E136" s="78">
        <v>23717.85168957047</v>
      </c>
      <c r="F136" s="77">
        <v>0</v>
      </c>
      <c r="G136" s="78">
        <v>23717.85168957047</v>
      </c>
      <c r="H136" s="126">
        <v>0</v>
      </c>
      <c r="I136" s="77">
        <v>0</v>
      </c>
      <c r="J136" s="77">
        <v>0</v>
      </c>
      <c r="K136" s="77">
        <v>23717.85168957047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3962502.788289185</v>
      </c>
      <c r="E137" s="45">
        <v>3962502.788289185</v>
      </c>
      <c r="F137" s="45">
        <v>3804155.4139281684</v>
      </c>
      <c r="G137" s="45">
        <v>139029.47619996016</v>
      </c>
      <c r="H137" s="45">
        <v>91988.21615879971</v>
      </c>
      <c r="I137" s="45">
        <v>0</v>
      </c>
      <c r="J137" s="45">
        <v>253.43557060346544</v>
      </c>
      <c r="K137" s="45">
        <v>46787.82447055699</v>
      </c>
      <c r="L137" s="45">
        <v>14942.109805483635</v>
      </c>
      <c r="M137" s="45">
        <v>14942.109805483635</v>
      </c>
      <c r="N137" s="45">
        <v>0</v>
      </c>
      <c r="O137" s="45">
        <v>0</v>
      </c>
      <c r="P137" s="45">
        <v>4375.788355573259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3810398.3270264887</v>
      </c>
      <c r="E138" s="63">
        <v>3810398.3270264887</v>
      </c>
      <c r="F138" s="69">
        <v>3804155.4139281684</v>
      </c>
      <c r="G138" s="68">
        <v>1867.1247427471287</v>
      </c>
      <c r="H138" s="69">
        <v>235.94237535683462</v>
      </c>
      <c r="I138" s="69">
        <v>0</v>
      </c>
      <c r="J138" s="69">
        <v>253.43557060346544</v>
      </c>
      <c r="K138" s="69">
        <v>1377.7467967868286</v>
      </c>
      <c r="L138" s="68">
        <v>0</v>
      </c>
      <c r="M138" s="69">
        <v>0</v>
      </c>
      <c r="N138" s="69">
        <v>0</v>
      </c>
      <c r="O138" s="69">
        <v>0</v>
      </c>
      <c r="P138" s="69">
        <v>4375.788355573259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152104.46126269666</v>
      </c>
      <c r="E139" s="43">
        <v>152104.46126269666</v>
      </c>
      <c r="F139" s="67">
        <v>0</v>
      </c>
      <c r="G139" s="68">
        <v>137162.35145721302</v>
      </c>
      <c r="H139" s="69">
        <v>91752.27378344287</v>
      </c>
      <c r="I139" s="67">
        <v>0</v>
      </c>
      <c r="J139" s="67">
        <v>0</v>
      </c>
      <c r="K139" s="67">
        <v>45410.07767377016</v>
      </c>
      <c r="L139" s="68">
        <v>14942.109805483635</v>
      </c>
      <c r="M139" s="67">
        <v>14942.109805483635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16468849.97731083</v>
      </c>
      <c r="E140" s="100">
        <v>15847234.16372788</v>
      </c>
      <c r="F140" s="100">
        <v>19413147.878908582</v>
      </c>
      <c r="G140" s="100">
        <v>-8597581.145307504</v>
      </c>
      <c r="H140" s="100">
        <v>-7956656.927024294</v>
      </c>
      <c r="I140" s="100">
        <v>-485724.0589523999</v>
      </c>
      <c r="J140" s="100">
        <v>40616.21190997809</v>
      </c>
      <c r="K140" s="100">
        <v>-195816.3712407887</v>
      </c>
      <c r="L140" s="100">
        <v>5031372.900484631</v>
      </c>
      <c r="M140" s="100">
        <v>5031372.900484631</v>
      </c>
      <c r="N140" s="100">
        <v>0</v>
      </c>
      <c r="O140" s="100">
        <v>0</v>
      </c>
      <c r="P140" s="100">
        <v>294.5296421695545</v>
      </c>
      <c r="Q140" s="104">
        <v>0</v>
      </c>
      <c r="R140" s="104">
        <v>0</v>
      </c>
      <c r="S140" s="104">
        <v>0</v>
      </c>
      <c r="T140" s="104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3"/>
  <sheetViews>
    <sheetView zoomScale="85" zoomScaleNormal="85" workbookViewId="0" topLeftCell="A1">
      <pane xSplit="2" ySplit="8" topLeftCell="C66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4" width="13.7109375" style="101" customWidth="1"/>
    <col min="5" max="6" width="12.28125" style="101" bestFit="1" customWidth="1"/>
    <col min="7" max="7" width="11.421875" style="101" bestFit="1" customWidth="1"/>
    <col min="8" max="8" width="12.140625" style="101" customWidth="1"/>
    <col min="9" max="11" width="10.421875" style="101" bestFit="1" customWidth="1"/>
    <col min="12" max="13" width="11.421875" style="101" bestFit="1" customWidth="1"/>
    <col min="14" max="14" width="10.140625" style="101" bestFit="1" customWidth="1"/>
    <col min="15" max="15" width="9.28125" style="101" bestFit="1" customWidth="1"/>
    <col min="16" max="16" width="12.421875" style="101" customWidth="1"/>
    <col min="17" max="17" width="9.28125" style="101" bestFit="1" customWidth="1"/>
    <col min="18" max="18" width="10.00390625" style="101" bestFit="1" customWidth="1"/>
    <col min="19" max="19" width="11.140625" style="101" bestFit="1" customWidth="1"/>
    <col min="20" max="20" width="7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134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95523791</v>
      </c>
      <c r="E10" s="34">
        <v>95523791</v>
      </c>
      <c r="F10" s="34">
        <v>23400227</v>
      </c>
      <c r="G10" s="34">
        <v>34161447</v>
      </c>
      <c r="H10" s="34">
        <v>33487400</v>
      </c>
      <c r="I10" s="34">
        <v>145473</v>
      </c>
      <c r="J10" s="34">
        <v>2203</v>
      </c>
      <c r="K10" s="34">
        <v>526371</v>
      </c>
      <c r="L10" s="34">
        <v>37967771</v>
      </c>
      <c r="M10" s="34">
        <v>37967771</v>
      </c>
      <c r="N10" s="34">
        <v>0</v>
      </c>
      <c r="O10" s="34">
        <v>0</v>
      </c>
      <c r="P10" s="34">
        <v>-5654</v>
      </c>
      <c r="Q10" s="34">
        <v>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31361859</v>
      </c>
      <c r="E14" s="45">
        <v>31361859</v>
      </c>
      <c r="F14" s="45">
        <v>0</v>
      </c>
      <c r="G14" s="45">
        <v>31361859</v>
      </c>
      <c r="H14" s="45">
        <v>31361859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9458518</v>
      </c>
      <c r="E16" s="51">
        <v>9458518</v>
      </c>
      <c r="F16" s="50">
        <v>0</v>
      </c>
      <c r="G16" s="51">
        <v>9458518</v>
      </c>
      <c r="H16" s="52">
        <v>9458518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21903341</v>
      </c>
      <c r="E17" s="58">
        <v>21903341</v>
      </c>
      <c r="F17" s="57">
        <v>0</v>
      </c>
      <c r="G17" s="58">
        <v>21903341</v>
      </c>
      <c r="H17" s="59">
        <v>21903341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42529726</v>
      </c>
      <c r="E18" s="45">
        <v>42529726</v>
      </c>
      <c r="F18" s="45">
        <v>1105485</v>
      </c>
      <c r="G18" s="45">
        <v>1818960</v>
      </c>
      <c r="H18" s="45">
        <v>1818960</v>
      </c>
      <c r="I18" s="45">
        <v>0</v>
      </c>
      <c r="J18" s="45">
        <v>0</v>
      </c>
      <c r="K18" s="45">
        <v>0</v>
      </c>
      <c r="L18" s="45">
        <v>39605281</v>
      </c>
      <c r="M18" s="45">
        <v>39605281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40764242</v>
      </c>
      <c r="E19" s="63">
        <v>40764242</v>
      </c>
      <c r="F19" s="62">
        <v>1151221</v>
      </c>
      <c r="G19" s="63">
        <v>7740</v>
      </c>
      <c r="H19" s="62">
        <v>7740</v>
      </c>
      <c r="I19" s="62">
        <v>0</v>
      </c>
      <c r="J19" s="62">
        <v>0</v>
      </c>
      <c r="K19" s="62">
        <v>0</v>
      </c>
      <c r="L19" s="63">
        <v>39605281</v>
      </c>
      <c r="M19" s="62">
        <v>39605281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-1732395</v>
      </c>
      <c r="E20" s="75">
        <v>-1732395</v>
      </c>
      <c r="F20" s="67">
        <v>0</v>
      </c>
      <c r="G20" s="68">
        <v>2515</v>
      </c>
      <c r="H20" s="69">
        <v>2515</v>
      </c>
      <c r="I20" s="67">
        <v>0</v>
      </c>
      <c r="J20" s="67">
        <v>0</v>
      </c>
      <c r="K20" s="67">
        <v>0</v>
      </c>
      <c r="L20" s="68">
        <v>-1734910</v>
      </c>
      <c r="M20" s="67">
        <v>-1734910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42496637</v>
      </c>
      <c r="E21" s="96">
        <v>42496637</v>
      </c>
      <c r="F21" s="67">
        <v>1151221</v>
      </c>
      <c r="G21" s="68">
        <v>5225</v>
      </c>
      <c r="H21" s="69">
        <v>5225</v>
      </c>
      <c r="I21" s="67">
        <v>0</v>
      </c>
      <c r="J21" s="67">
        <v>0</v>
      </c>
      <c r="K21" s="67">
        <v>0</v>
      </c>
      <c r="L21" s="68">
        <v>41340191</v>
      </c>
      <c r="M21" s="67">
        <v>41340191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1765484</v>
      </c>
      <c r="E22" s="43">
        <v>1765484</v>
      </c>
      <c r="F22" s="67">
        <v>-45736</v>
      </c>
      <c r="G22" s="68">
        <v>1811220</v>
      </c>
      <c r="H22" s="69">
        <v>1811220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11301548</v>
      </c>
      <c r="E23" s="45">
        <v>11301548</v>
      </c>
      <c r="F23" s="45">
        <v>11087175</v>
      </c>
      <c r="G23" s="45">
        <v>1857537</v>
      </c>
      <c r="H23" s="45">
        <v>1701319</v>
      </c>
      <c r="I23" s="45">
        <v>0</v>
      </c>
      <c r="J23" s="45">
        <v>0</v>
      </c>
      <c r="K23" s="45">
        <v>156218</v>
      </c>
      <c r="L23" s="45">
        <v>-1637510</v>
      </c>
      <c r="M23" s="45">
        <v>-1637510</v>
      </c>
      <c r="N23" s="45">
        <v>0</v>
      </c>
      <c r="O23" s="45">
        <v>0</v>
      </c>
      <c r="P23" s="45">
        <v>-5654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4443817</v>
      </c>
      <c r="E24" s="63">
        <v>4443817</v>
      </c>
      <c r="F24" s="69">
        <v>4443817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6857731</v>
      </c>
      <c r="E25" s="43">
        <v>6857731</v>
      </c>
      <c r="F25" s="67">
        <v>6643358</v>
      </c>
      <c r="G25" s="68">
        <v>1857537</v>
      </c>
      <c r="H25" s="69">
        <v>1701319</v>
      </c>
      <c r="I25" s="67">
        <v>0</v>
      </c>
      <c r="J25" s="67">
        <v>0</v>
      </c>
      <c r="K25" s="67">
        <v>156218</v>
      </c>
      <c r="L25" s="68">
        <v>-1637510</v>
      </c>
      <c r="M25" s="67">
        <v>-1637510</v>
      </c>
      <c r="N25" s="67">
        <v>0</v>
      </c>
      <c r="O25" s="67">
        <v>0</v>
      </c>
      <c r="P25" s="67">
        <v>-5654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14321804</v>
      </c>
      <c r="E26" s="45">
        <v>14321804</v>
      </c>
      <c r="F26" s="45">
        <v>12642542</v>
      </c>
      <c r="G26" s="45">
        <v>1679262</v>
      </c>
      <c r="H26" s="45">
        <v>690857</v>
      </c>
      <c r="I26" s="45">
        <v>145473</v>
      </c>
      <c r="J26" s="45">
        <v>0</v>
      </c>
      <c r="K26" s="45">
        <v>842932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14170587</v>
      </c>
      <c r="E27" s="63">
        <v>14170587</v>
      </c>
      <c r="F27" s="62">
        <v>12642542</v>
      </c>
      <c r="G27" s="63">
        <v>1528045</v>
      </c>
      <c r="H27" s="62">
        <v>685113</v>
      </c>
      <c r="I27" s="62">
        <v>0</v>
      </c>
      <c r="J27" s="62">
        <v>0</v>
      </c>
      <c r="K27" s="62">
        <v>842932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14170587</v>
      </c>
      <c r="E29" s="75">
        <v>14170587</v>
      </c>
      <c r="F29" s="74">
        <v>12642542</v>
      </c>
      <c r="G29" s="75">
        <v>1528045</v>
      </c>
      <c r="H29" s="124">
        <v>685113</v>
      </c>
      <c r="I29" s="74">
        <v>0</v>
      </c>
      <c r="J29" s="74">
        <v>0</v>
      </c>
      <c r="K29" s="74">
        <v>842932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151217</v>
      </c>
      <c r="E31" s="85">
        <v>151217</v>
      </c>
      <c r="F31" s="74">
        <v>0</v>
      </c>
      <c r="G31" s="75">
        <v>151217</v>
      </c>
      <c r="H31" s="124">
        <v>5744</v>
      </c>
      <c r="I31" s="74">
        <v>145473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 t="s">
        <v>168</v>
      </c>
      <c r="C32" s="41">
        <v>59</v>
      </c>
      <c r="D32" s="108">
        <v>5744</v>
      </c>
      <c r="E32" s="43">
        <v>5744</v>
      </c>
      <c r="F32" s="97">
        <v>0</v>
      </c>
      <c r="G32" s="98">
        <v>5744</v>
      </c>
      <c r="H32" s="125">
        <v>5744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-12354</v>
      </c>
      <c r="E33" s="45">
        <v>-12354</v>
      </c>
      <c r="F33" s="45">
        <v>0</v>
      </c>
      <c r="G33" s="45">
        <v>-12354</v>
      </c>
      <c r="H33" s="45">
        <v>0</v>
      </c>
      <c r="I33" s="45">
        <v>0</v>
      </c>
      <c r="J33" s="45">
        <v>0</v>
      </c>
      <c r="K33" s="45">
        <v>-12354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42987</v>
      </c>
      <c r="E34" s="63">
        <v>42987</v>
      </c>
      <c r="F34" s="62">
        <v>0</v>
      </c>
      <c r="G34" s="63">
        <v>42987</v>
      </c>
      <c r="H34" s="62">
        <v>0</v>
      </c>
      <c r="I34" s="62">
        <v>0</v>
      </c>
      <c r="J34" s="62">
        <v>0</v>
      </c>
      <c r="K34" s="62">
        <v>42987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42987</v>
      </c>
      <c r="E36" s="75">
        <v>42987</v>
      </c>
      <c r="F36" s="74">
        <v>0</v>
      </c>
      <c r="G36" s="75">
        <v>42987</v>
      </c>
      <c r="H36" s="124">
        <v>0</v>
      </c>
      <c r="I36" s="74">
        <v>0</v>
      </c>
      <c r="J36" s="74">
        <v>0</v>
      </c>
      <c r="K36" s="74">
        <v>42987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-55341</v>
      </c>
      <c r="E37" s="78">
        <v>-55341</v>
      </c>
      <c r="F37" s="77">
        <v>0</v>
      </c>
      <c r="G37" s="78">
        <v>-55341</v>
      </c>
      <c r="H37" s="126">
        <v>0</v>
      </c>
      <c r="I37" s="77">
        <v>0</v>
      </c>
      <c r="J37" s="77">
        <v>0</v>
      </c>
      <c r="K37" s="77">
        <v>-55341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-3978792</v>
      </c>
      <c r="E38" s="45">
        <v>-3978792</v>
      </c>
      <c r="F38" s="45">
        <v>-1434975</v>
      </c>
      <c r="G38" s="45">
        <v>-2543817</v>
      </c>
      <c r="H38" s="45">
        <v>-2085595</v>
      </c>
      <c r="I38" s="45">
        <v>0</v>
      </c>
      <c r="J38" s="45">
        <v>2203</v>
      </c>
      <c r="K38" s="45">
        <v>-460425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-1404424</v>
      </c>
      <c r="E39" s="63">
        <v>-1404424</v>
      </c>
      <c r="F39" s="69">
        <v>-1434975</v>
      </c>
      <c r="G39" s="68">
        <v>30551</v>
      </c>
      <c r="H39" s="69">
        <v>15516</v>
      </c>
      <c r="I39" s="69">
        <v>0</v>
      </c>
      <c r="J39" s="69">
        <v>-197</v>
      </c>
      <c r="K39" s="69">
        <v>15232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-2574368</v>
      </c>
      <c r="E40" s="43">
        <v>-2574368</v>
      </c>
      <c r="F40" s="67">
        <v>0</v>
      </c>
      <c r="G40" s="68">
        <v>-2574368</v>
      </c>
      <c r="H40" s="69">
        <v>-2101111</v>
      </c>
      <c r="I40" s="67">
        <v>0</v>
      </c>
      <c r="J40" s="67">
        <v>2400</v>
      </c>
      <c r="K40" s="67">
        <v>-475657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65671649.939976215</v>
      </c>
      <c r="E41" s="83">
        <v>65671649.939976215</v>
      </c>
      <c r="F41" s="83">
        <v>2369573</v>
      </c>
      <c r="G41" s="83">
        <v>63481172.939976215</v>
      </c>
      <c r="H41" s="83">
        <v>61703165.939976215</v>
      </c>
      <c r="I41" s="83">
        <v>583280</v>
      </c>
      <c r="J41" s="83">
        <v>420</v>
      </c>
      <c r="K41" s="83">
        <v>1194307</v>
      </c>
      <c r="L41" s="83">
        <v>-171461</v>
      </c>
      <c r="M41" s="83">
        <v>-171461</v>
      </c>
      <c r="N41" s="83">
        <v>0</v>
      </c>
      <c r="O41" s="83">
        <v>0</v>
      </c>
      <c r="P41" s="83">
        <v>-7635</v>
      </c>
      <c r="Q41" s="83">
        <v>0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-16156432.0600238</v>
      </c>
      <c r="E42" s="45">
        <v>-16156432.0600238</v>
      </c>
      <c r="F42" s="45">
        <v>-113166</v>
      </c>
      <c r="G42" s="45">
        <v>-16043266.0600238</v>
      </c>
      <c r="H42" s="45">
        <v>-16073727.0600238</v>
      </c>
      <c r="I42" s="45">
        <v>-5953</v>
      </c>
      <c r="J42" s="45">
        <v>0</v>
      </c>
      <c r="K42" s="45">
        <v>36414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341142.9399762009</v>
      </c>
      <c r="E43" s="39">
        <v>341142.9399762009</v>
      </c>
      <c r="F43" s="38">
        <v>0</v>
      </c>
      <c r="G43" s="39">
        <v>341142.9399762009</v>
      </c>
      <c r="H43" s="122">
        <v>341077.9399762009</v>
      </c>
      <c r="I43" s="38">
        <v>0</v>
      </c>
      <c r="J43" s="38">
        <v>0</v>
      </c>
      <c r="K43" s="38">
        <v>65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1817461</v>
      </c>
      <c r="E44" s="51">
        <v>1817461</v>
      </c>
      <c r="F44" s="50">
        <v>0</v>
      </c>
      <c r="G44" s="51">
        <v>1817461</v>
      </c>
      <c r="H44" s="52">
        <v>1817123</v>
      </c>
      <c r="I44" s="50">
        <v>0</v>
      </c>
      <c r="J44" s="50">
        <v>0</v>
      </c>
      <c r="K44" s="50">
        <v>338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-18315036</v>
      </c>
      <c r="E45" s="58">
        <v>-18315036</v>
      </c>
      <c r="F45" s="57">
        <v>-113166</v>
      </c>
      <c r="G45" s="58">
        <v>-18201870</v>
      </c>
      <c r="H45" s="59">
        <v>-18231928</v>
      </c>
      <c r="I45" s="57">
        <v>-5953</v>
      </c>
      <c r="J45" s="57">
        <v>0</v>
      </c>
      <c r="K45" s="57">
        <v>36011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70855369</v>
      </c>
      <c r="E46" s="45">
        <v>70855369</v>
      </c>
      <c r="F46" s="45">
        <v>-6396401</v>
      </c>
      <c r="G46" s="45">
        <v>77251770</v>
      </c>
      <c r="H46" s="45">
        <v>76156648</v>
      </c>
      <c r="I46" s="45">
        <v>351908</v>
      </c>
      <c r="J46" s="45">
        <v>0</v>
      </c>
      <c r="K46" s="45">
        <v>743214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68322351</v>
      </c>
      <c r="E47" s="63">
        <v>68322351</v>
      </c>
      <c r="F47" s="62">
        <v>-6395636</v>
      </c>
      <c r="G47" s="63">
        <v>74717987</v>
      </c>
      <c r="H47" s="62">
        <v>73622865</v>
      </c>
      <c r="I47" s="62">
        <v>351908</v>
      </c>
      <c r="J47" s="62">
        <v>0</v>
      </c>
      <c r="K47" s="62">
        <v>743214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16981559</v>
      </c>
      <c r="E48" s="75">
        <v>16981559</v>
      </c>
      <c r="F48" s="67">
        <v>-180070</v>
      </c>
      <c r="G48" s="68">
        <v>17161629</v>
      </c>
      <c r="H48" s="69">
        <v>17127288</v>
      </c>
      <c r="I48" s="67">
        <v>-8618</v>
      </c>
      <c r="J48" s="67">
        <v>0</v>
      </c>
      <c r="K48" s="67">
        <v>42959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51340792</v>
      </c>
      <c r="E49" s="96">
        <v>51340792</v>
      </c>
      <c r="F49" s="67">
        <v>-6215566</v>
      </c>
      <c r="G49" s="68">
        <v>57556358</v>
      </c>
      <c r="H49" s="69">
        <v>56495577</v>
      </c>
      <c r="I49" s="67">
        <v>360526</v>
      </c>
      <c r="J49" s="67">
        <v>0</v>
      </c>
      <c r="K49" s="67">
        <v>700255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2533018</v>
      </c>
      <c r="E50" s="43">
        <v>2533018</v>
      </c>
      <c r="F50" s="67">
        <v>-765</v>
      </c>
      <c r="G50" s="68">
        <v>2533783</v>
      </c>
      <c r="H50" s="69">
        <v>2533783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6623627</v>
      </c>
      <c r="E51" s="45">
        <v>6623627</v>
      </c>
      <c r="F51" s="45">
        <v>3643151</v>
      </c>
      <c r="G51" s="45">
        <v>3138476</v>
      </c>
      <c r="H51" s="45">
        <v>3138476</v>
      </c>
      <c r="I51" s="45">
        <v>0</v>
      </c>
      <c r="J51" s="45">
        <v>0</v>
      </c>
      <c r="K51" s="45">
        <v>0</v>
      </c>
      <c r="L51" s="45">
        <v>-158000</v>
      </c>
      <c r="M51" s="45">
        <v>-158000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4798743</v>
      </c>
      <c r="E52" s="63">
        <v>4798743</v>
      </c>
      <c r="F52" s="69">
        <v>3441217</v>
      </c>
      <c r="G52" s="68">
        <v>1357526</v>
      </c>
      <c r="H52" s="69">
        <v>1357526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1824884</v>
      </c>
      <c r="E53" s="43">
        <v>1824884</v>
      </c>
      <c r="F53" s="67">
        <v>201934</v>
      </c>
      <c r="G53" s="68">
        <v>1780950</v>
      </c>
      <c r="H53" s="69">
        <v>1780950</v>
      </c>
      <c r="I53" s="67">
        <v>0</v>
      </c>
      <c r="J53" s="67">
        <v>0</v>
      </c>
      <c r="K53" s="67">
        <v>0</v>
      </c>
      <c r="L53" s="68">
        <v>-158000</v>
      </c>
      <c r="M53" s="67">
        <v>-158000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2308028</v>
      </c>
      <c r="E54" s="45">
        <v>2308028</v>
      </c>
      <c r="F54" s="45">
        <v>2001874</v>
      </c>
      <c r="G54" s="45">
        <v>282954</v>
      </c>
      <c r="H54" s="45">
        <v>-198937</v>
      </c>
      <c r="I54" s="45">
        <v>237325</v>
      </c>
      <c r="J54" s="45">
        <v>0</v>
      </c>
      <c r="K54" s="45">
        <v>244566</v>
      </c>
      <c r="L54" s="45">
        <v>23200</v>
      </c>
      <c r="M54" s="45">
        <v>23200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2137309</v>
      </c>
      <c r="E55" s="63">
        <v>2137309</v>
      </c>
      <c r="F55" s="62">
        <v>2001874</v>
      </c>
      <c r="G55" s="63">
        <v>112235</v>
      </c>
      <c r="H55" s="62">
        <v>-187504</v>
      </c>
      <c r="I55" s="62">
        <v>299739</v>
      </c>
      <c r="J55" s="62">
        <v>0</v>
      </c>
      <c r="K55" s="62">
        <v>0</v>
      </c>
      <c r="L55" s="63">
        <v>23200</v>
      </c>
      <c r="M55" s="62">
        <v>23200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230935</v>
      </c>
      <c r="E56" s="75">
        <v>230935</v>
      </c>
      <c r="F56" s="74">
        <v>0</v>
      </c>
      <c r="G56" s="75">
        <v>230935</v>
      </c>
      <c r="H56" s="124">
        <v>16516</v>
      </c>
      <c r="I56" s="74">
        <v>214419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1877285</v>
      </c>
      <c r="E57" s="75">
        <v>1877285</v>
      </c>
      <c r="F57" s="74">
        <v>2001874</v>
      </c>
      <c r="G57" s="75">
        <v>-124589</v>
      </c>
      <c r="H57" s="124">
        <v>-209909</v>
      </c>
      <c r="I57" s="74">
        <v>85320</v>
      </c>
      <c r="J57" s="74">
        <v>0</v>
      </c>
      <c r="K57" s="74">
        <v>0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29089</v>
      </c>
      <c r="E58" s="75">
        <v>29089</v>
      </c>
      <c r="F58" s="74">
        <v>0</v>
      </c>
      <c r="G58" s="75">
        <v>5889</v>
      </c>
      <c r="H58" s="124">
        <v>5889</v>
      </c>
      <c r="I58" s="74">
        <v>0</v>
      </c>
      <c r="J58" s="74">
        <v>0</v>
      </c>
      <c r="K58" s="74">
        <v>0</v>
      </c>
      <c r="L58" s="75">
        <v>23200</v>
      </c>
      <c r="M58" s="74">
        <v>23200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170719</v>
      </c>
      <c r="E59" s="85">
        <v>170719</v>
      </c>
      <c r="F59" s="74">
        <v>0</v>
      </c>
      <c r="G59" s="75">
        <v>170719</v>
      </c>
      <c r="H59" s="124">
        <v>-11433</v>
      </c>
      <c r="I59" s="74">
        <v>-62414</v>
      </c>
      <c r="J59" s="74">
        <v>0</v>
      </c>
      <c r="K59" s="74">
        <v>244566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62126</v>
      </c>
      <c r="E60" s="45">
        <v>62126</v>
      </c>
      <c r="F60" s="45">
        <v>0</v>
      </c>
      <c r="G60" s="45">
        <v>62126</v>
      </c>
      <c r="H60" s="45">
        <v>0</v>
      </c>
      <c r="I60" s="45">
        <v>0</v>
      </c>
      <c r="J60" s="45">
        <v>0</v>
      </c>
      <c r="K60" s="45">
        <v>62126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62126</v>
      </c>
      <c r="E64" s="78">
        <v>62126</v>
      </c>
      <c r="F64" s="77">
        <v>0</v>
      </c>
      <c r="G64" s="78">
        <v>62126</v>
      </c>
      <c r="H64" s="126">
        <v>0</v>
      </c>
      <c r="I64" s="77">
        <v>0</v>
      </c>
      <c r="J64" s="77">
        <v>0</v>
      </c>
      <c r="K64" s="77">
        <v>62126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3128061</v>
      </c>
      <c r="E65" s="45">
        <v>3128061</v>
      </c>
      <c r="F65" s="45">
        <v>3234115</v>
      </c>
      <c r="G65" s="45">
        <v>-61758</v>
      </c>
      <c r="H65" s="45">
        <v>-170165</v>
      </c>
      <c r="I65" s="45">
        <v>0</v>
      </c>
      <c r="J65" s="45">
        <v>420</v>
      </c>
      <c r="K65" s="45">
        <v>107987</v>
      </c>
      <c r="L65" s="45">
        <v>-36661</v>
      </c>
      <c r="M65" s="45">
        <v>-36661</v>
      </c>
      <c r="N65" s="45">
        <v>0</v>
      </c>
      <c r="O65" s="45">
        <v>0</v>
      </c>
      <c r="P65" s="45">
        <v>-7635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3237202</v>
      </c>
      <c r="E66" s="63">
        <v>3237202</v>
      </c>
      <c r="F66" s="69">
        <v>3234115</v>
      </c>
      <c r="G66" s="68">
        <v>10722</v>
      </c>
      <c r="H66" s="69">
        <v>1810</v>
      </c>
      <c r="I66" s="69">
        <v>0</v>
      </c>
      <c r="J66" s="69">
        <v>420</v>
      </c>
      <c r="K66" s="69">
        <v>8492</v>
      </c>
      <c r="L66" s="68">
        <v>0</v>
      </c>
      <c r="M66" s="69">
        <v>0</v>
      </c>
      <c r="N66" s="69">
        <v>0</v>
      </c>
      <c r="O66" s="69">
        <v>0</v>
      </c>
      <c r="P66" s="69">
        <v>-7635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-109141</v>
      </c>
      <c r="E67" s="43">
        <v>-109141</v>
      </c>
      <c r="F67" s="67">
        <v>0</v>
      </c>
      <c r="G67" s="68">
        <v>-72480</v>
      </c>
      <c r="H67" s="69">
        <v>-171975</v>
      </c>
      <c r="I67" s="67">
        <v>0</v>
      </c>
      <c r="J67" s="67">
        <v>0</v>
      </c>
      <c r="K67" s="67">
        <v>99495</v>
      </c>
      <c r="L67" s="68">
        <v>-36661</v>
      </c>
      <c r="M67" s="67">
        <v>-36661</v>
      </c>
      <c r="N67" s="67">
        <v>0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29852141.060023785</v>
      </c>
      <c r="E68" s="100">
        <v>29852141.060023785</v>
      </c>
      <c r="F68" s="100">
        <v>21030654</v>
      </c>
      <c r="G68" s="100">
        <v>-29319725.939976215</v>
      </c>
      <c r="H68" s="100">
        <v>-28215765.939976215</v>
      </c>
      <c r="I68" s="100">
        <v>-437807</v>
      </c>
      <c r="J68" s="100">
        <v>1783</v>
      </c>
      <c r="K68" s="100">
        <v>-667936</v>
      </c>
      <c r="L68" s="100">
        <v>38139232</v>
      </c>
      <c r="M68" s="100">
        <v>38139232</v>
      </c>
      <c r="N68" s="100">
        <v>0</v>
      </c>
      <c r="O68" s="100">
        <v>0</v>
      </c>
      <c r="P68" s="100">
        <v>1981</v>
      </c>
      <c r="Q68" s="104">
        <v>0</v>
      </c>
      <c r="R68" s="104">
        <v>0</v>
      </c>
      <c r="S68" s="104">
        <v>0</v>
      </c>
      <c r="T68" s="104">
        <v>0</v>
      </c>
    </row>
    <row r="69" spans="1:20" s="90" customFormat="1" ht="12.75">
      <c r="A69" s="45" t="s">
        <v>63</v>
      </c>
      <c r="B69" s="34" t="s">
        <v>139</v>
      </c>
      <c r="C69" s="94">
        <v>2</v>
      </c>
      <c r="D69" s="106">
        <v>-1149129</v>
      </c>
      <c r="E69" s="45">
        <v>-1149129</v>
      </c>
      <c r="F69" s="45">
        <v>0</v>
      </c>
      <c r="G69" s="45">
        <v>-1149129</v>
      </c>
      <c r="H69" s="45">
        <v>-1149129</v>
      </c>
      <c r="I69" s="45">
        <v>0</v>
      </c>
      <c r="J69" s="45">
        <v>0</v>
      </c>
      <c r="K69" s="45">
        <v>0</v>
      </c>
      <c r="L69" s="45">
        <v>0</v>
      </c>
      <c r="M69" s="45">
        <v>0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</row>
    <row r="70" spans="1:20" s="90" customFormat="1" ht="12.75">
      <c r="A70" s="95" t="s">
        <v>64</v>
      </c>
      <c r="B70" s="36" t="s">
        <v>140</v>
      </c>
      <c r="C70" s="37">
        <v>3</v>
      </c>
      <c r="D70" s="107">
        <v>-1149129</v>
      </c>
      <c r="E70" s="39">
        <v>-1149129</v>
      </c>
      <c r="F70" s="38">
        <v>0</v>
      </c>
      <c r="G70" s="39">
        <v>-1149129</v>
      </c>
      <c r="H70" s="122">
        <v>-1149129</v>
      </c>
      <c r="I70" s="38">
        <v>0</v>
      </c>
      <c r="J70" s="38">
        <v>0</v>
      </c>
      <c r="K70" s="38">
        <v>0</v>
      </c>
      <c r="L70" s="39">
        <v>0</v>
      </c>
      <c r="M70" s="38">
        <v>0</v>
      </c>
      <c r="N70" s="38">
        <v>0</v>
      </c>
      <c r="O70" s="38">
        <v>0</v>
      </c>
      <c r="P70" s="38">
        <v>0</v>
      </c>
      <c r="Q70" s="39">
        <v>0</v>
      </c>
      <c r="R70" s="38">
        <v>0</v>
      </c>
      <c r="S70" s="38">
        <v>0</v>
      </c>
      <c r="T70" s="38">
        <v>0</v>
      </c>
    </row>
    <row r="71" spans="1:20" s="90" customFormat="1" ht="13.5" thickBot="1">
      <c r="A71" s="127" t="s">
        <v>65</v>
      </c>
      <c r="B71" s="128" t="s">
        <v>141</v>
      </c>
      <c r="C71" s="129">
        <v>4</v>
      </c>
      <c r="D71" s="130">
        <v>0</v>
      </c>
      <c r="E71" s="131">
        <v>0</v>
      </c>
      <c r="F71" s="132">
        <v>0</v>
      </c>
      <c r="G71" s="131">
        <v>0</v>
      </c>
      <c r="H71" s="133">
        <v>0</v>
      </c>
      <c r="I71" s="132">
        <v>0</v>
      </c>
      <c r="J71" s="132">
        <v>0</v>
      </c>
      <c r="K71" s="132">
        <v>0</v>
      </c>
      <c r="L71" s="131">
        <v>0</v>
      </c>
      <c r="M71" s="132">
        <v>0</v>
      </c>
      <c r="N71" s="132">
        <v>0</v>
      </c>
      <c r="O71" s="132">
        <v>0</v>
      </c>
      <c r="P71" s="132">
        <v>0</v>
      </c>
      <c r="Q71" s="131">
        <v>0</v>
      </c>
      <c r="R71" s="132">
        <v>0</v>
      </c>
      <c r="S71" s="132">
        <v>0</v>
      </c>
      <c r="T71" s="132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134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3170808.9689968796</v>
      </c>
      <c r="E82" s="34">
        <v>3170808.9689968796</v>
      </c>
      <c r="F82" s="34">
        <v>776745.2366726416</v>
      </c>
      <c r="G82" s="34">
        <v>1133952.300338578</v>
      </c>
      <c r="H82" s="34">
        <v>1111578.038903273</v>
      </c>
      <c r="I82" s="34">
        <v>4828.8189603664605</v>
      </c>
      <c r="J82" s="34">
        <v>73.12620327955918</v>
      </c>
      <c r="K82" s="34">
        <v>17472.31627165903</v>
      </c>
      <c r="L82" s="34">
        <v>1260299.110402974</v>
      </c>
      <c r="M82" s="34">
        <v>1260299.110402974</v>
      </c>
      <c r="N82" s="34">
        <v>0</v>
      </c>
      <c r="O82" s="34">
        <v>0</v>
      </c>
      <c r="P82" s="34">
        <v>-187.67841731394807</v>
      </c>
      <c r="Q82" s="34">
        <v>0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1041023.0033857797</v>
      </c>
      <c r="E86" s="45">
        <v>1041023.0033857797</v>
      </c>
      <c r="F86" s="45">
        <v>0</v>
      </c>
      <c r="G86" s="45">
        <v>1041023.0033857797</v>
      </c>
      <c r="H86" s="45">
        <v>1041023.0033857797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313965.2791608577</v>
      </c>
      <c r="E88" s="51">
        <v>313965.2791608577</v>
      </c>
      <c r="F88" s="50">
        <v>0</v>
      </c>
      <c r="G88" s="51">
        <v>313965.2791608577</v>
      </c>
      <c r="H88" s="52">
        <v>313965.2791608577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727057.724224922</v>
      </c>
      <c r="E89" s="58">
        <v>727057.724224922</v>
      </c>
      <c r="F89" s="57">
        <v>0</v>
      </c>
      <c r="G89" s="58">
        <v>727057.724224922</v>
      </c>
      <c r="H89" s="59">
        <v>727057.724224922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1411728.2745800968</v>
      </c>
      <c r="E90" s="45">
        <v>1411728.2745800968</v>
      </c>
      <c r="F90" s="45">
        <v>36695.37940649273</v>
      </c>
      <c r="G90" s="45">
        <v>60378.410675164305</v>
      </c>
      <c r="H90" s="45">
        <v>60378.410675164305</v>
      </c>
      <c r="I90" s="45">
        <v>0</v>
      </c>
      <c r="J90" s="45">
        <v>0</v>
      </c>
      <c r="K90" s="45">
        <v>0</v>
      </c>
      <c r="L90" s="45">
        <v>1314654.4844984398</v>
      </c>
      <c r="M90" s="45">
        <v>1314654.4844984398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1353124.941910642</v>
      </c>
      <c r="E91" s="63">
        <v>1353124.941910642</v>
      </c>
      <c r="F91" s="62">
        <v>38213.53648011684</v>
      </c>
      <c r="G91" s="63">
        <v>256.920932085242</v>
      </c>
      <c r="H91" s="62">
        <v>256.920932085242</v>
      </c>
      <c r="I91" s="62">
        <v>0</v>
      </c>
      <c r="J91" s="62">
        <v>0</v>
      </c>
      <c r="K91" s="62">
        <v>0</v>
      </c>
      <c r="L91" s="63">
        <v>1314654.4844984398</v>
      </c>
      <c r="M91" s="62">
        <v>1314654.4844984398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-57504.97908783111</v>
      </c>
      <c r="E92" s="75">
        <v>-57504.97908783111</v>
      </c>
      <c r="F92" s="67">
        <v>0</v>
      </c>
      <c r="G92" s="68">
        <v>83.48270596826661</v>
      </c>
      <c r="H92" s="69">
        <v>83.48270596826661</v>
      </c>
      <c r="I92" s="67">
        <v>0</v>
      </c>
      <c r="J92" s="67">
        <v>0</v>
      </c>
      <c r="K92" s="67">
        <v>0</v>
      </c>
      <c r="L92" s="68">
        <v>-57588.461793799375</v>
      </c>
      <c r="M92" s="67">
        <v>-57588.461793799375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1410629.920998473</v>
      </c>
      <c r="E93" s="96">
        <v>1410629.920998473</v>
      </c>
      <c r="F93" s="67">
        <v>38213.53648011684</v>
      </c>
      <c r="G93" s="68">
        <v>173.43822611697536</v>
      </c>
      <c r="H93" s="69">
        <v>173.43822611697536</v>
      </c>
      <c r="I93" s="67">
        <v>0</v>
      </c>
      <c r="J93" s="67">
        <v>0</v>
      </c>
      <c r="K93" s="67">
        <v>0</v>
      </c>
      <c r="L93" s="68">
        <v>1372242.9462922392</v>
      </c>
      <c r="M93" s="67">
        <v>1372242.9462922392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58603.332669454954</v>
      </c>
      <c r="E94" s="43">
        <v>58603.332669454954</v>
      </c>
      <c r="F94" s="67">
        <v>-1518.157073624112</v>
      </c>
      <c r="G94" s="68">
        <v>60121.489743079066</v>
      </c>
      <c r="H94" s="69">
        <v>60121.489743079066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375142.6674633207</v>
      </c>
      <c r="E95" s="45">
        <v>375142.6674633207</v>
      </c>
      <c r="F95" s="45">
        <v>368026.78749253135</v>
      </c>
      <c r="G95" s="45">
        <v>61658.932483569006</v>
      </c>
      <c r="H95" s="45">
        <v>56473.444864900746</v>
      </c>
      <c r="I95" s="45">
        <v>0</v>
      </c>
      <c r="J95" s="45">
        <v>0</v>
      </c>
      <c r="K95" s="45">
        <v>5185.4876186682595</v>
      </c>
      <c r="L95" s="45">
        <v>-54355.37409546571</v>
      </c>
      <c r="M95" s="45">
        <v>-54355.37409546571</v>
      </c>
      <c r="N95" s="45">
        <v>0</v>
      </c>
      <c r="O95" s="45">
        <v>0</v>
      </c>
      <c r="P95" s="45">
        <v>-187.67841731394807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147507.7009891788</v>
      </c>
      <c r="E96" s="63">
        <v>147507.7009891788</v>
      </c>
      <c r="F96" s="69">
        <v>147507.7009891788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227634.96647414193</v>
      </c>
      <c r="E97" s="43">
        <v>227634.96647414193</v>
      </c>
      <c r="F97" s="67">
        <v>220519.08650335256</v>
      </c>
      <c r="G97" s="68">
        <v>61658.932483569006</v>
      </c>
      <c r="H97" s="69">
        <v>56473.444864900746</v>
      </c>
      <c r="I97" s="67">
        <v>0</v>
      </c>
      <c r="J97" s="67">
        <v>0</v>
      </c>
      <c r="K97" s="67">
        <v>5185.4876186682595</v>
      </c>
      <c r="L97" s="68">
        <v>-54355.37409546571</v>
      </c>
      <c r="M97" s="67">
        <v>-54355.37409546571</v>
      </c>
      <c r="N97" s="67">
        <v>0</v>
      </c>
      <c r="O97" s="67">
        <v>0</v>
      </c>
      <c r="P97" s="67">
        <v>-187.67841731394807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475396.80010622053</v>
      </c>
      <c r="E98" s="45">
        <v>475396.80010622053</v>
      </c>
      <c r="F98" s="45">
        <v>419655.513509925</v>
      </c>
      <c r="G98" s="45">
        <v>55741.286596295555</v>
      </c>
      <c r="H98" s="45">
        <v>22932.251211578037</v>
      </c>
      <c r="I98" s="45">
        <v>4828.8189603664605</v>
      </c>
      <c r="J98" s="45">
        <v>0</v>
      </c>
      <c r="K98" s="45">
        <v>27980.216424351056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470377.31527584145</v>
      </c>
      <c r="E99" s="63">
        <v>470377.31527584145</v>
      </c>
      <c r="F99" s="62">
        <v>419655.513509925</v>
      </c>
      <c r="G99" s="63">
        <v>50721.80176591648</v>
      </c>
      <c r="H99" s="62">
        <v>22741.585341565424</v>
      </c>
      <c r="I99" s="62">
        <v>0</v>
      </c>
      <c r="J99" s="62">
        <v>0</v>
      </c>
      <c r="K99" s="62">
        <v>27980.216424351056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470377.31527584145</v>
      </c>
      <c r="E101" s="75">
        <v>470377.31527584145</v>
      </c>
      <c r="F101" s="74">
        <v>419655.513509925</v>
      </c>
      <c r="G101" s="75">
        <v>50721.80176591648</v>
      </c>
      <c r="H101" s="124">
        <v>22741.585341565424</v>
      </c>
      <c r="I101" s="74">
        <v>0</v>
      </c>
      <c r="J101" s="74">
        <v>0</v>
      </c>
      <c r="K101" s="74">
        <v>27980.216424351056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5019.484830379074</v>
      </c>
      <c r="E103" s="85">
        <v>5019.484830379074</v>
      </c>
      <c r="F103" s="74">
        <v>0</v>
      </c>
      <c r="G103" s="75">
        <v>5019.484830379074</v>
      </c>
      <c r="H103" s="124">
        <v>190.66587001261368</v>
      </c>
      <c r="I103" s="74">
        <v>4828.8189603664605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 t="s">
        <v>168</v>
      </c>
      <c r="C104" s="41">
        <v>59</v>
      </c>
      <c r="D104" s="108">
        <v>190.66587001261368</v>
      </c>
      <c r="E104" s="43">
        <v>190.66587001261368</v>
      </c>
      <c r="F104" s="97">
        <v>0</v>
      </c>
      <c r="G104" s="98">
        <v>190.66587001261368</v>
      </c>
      <c r="H104" s="125">
        <v>190.66587001261368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-410.0776737701653</v>
      </c>
      <c r="E105" s="45">
        <v>-410.0776737701653</v>
      </c>
      <c r="F105" s="45">
        <v>0</v>
      </c>
      <c r="G105" s="45">
        <v>-410.0776737701653</v>
      </c>
      <c r="H105" s="45">
        <v>0</v>
      </c>
      <c r="I105" s="45">
        <v>0</v>
      </c>
      <c r="J105" s="45">
        <v>0</v>
      </c>
      <c r="K105" s="45">
        <v>-410.0776737701653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1426.906990639315</v>
      </c>
      <c r="E106" s="63">
        <v>1426.906990639315</v>
      </c>
      <c r="F106" s="62">
        <v>0</v>
      </c>
      <c r="G106" s="63">
        <v>1426.906990639315</v>
      </c>
      <c r="H106" s="62">
        <v>0</v>
      </c>
      <c r="I106" s="62">
        <v>0</v>
      </c>
      <c r="J106" s="62">
        <v>0</v>
      </c>
      <c r="K106" s="62">
        <v>1426.906990639315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1426.906990639315</v>
      </c>
      <c r="E108" s="75">
        <v>1426.906990639315</v>
      </c>
      <c r="F108" s="74">
        <v>0</v>
      </c>
      <c r="G108" s="75">
        <v>1426.906990639315</v>
      </c>
      <c r="H108" s="124">
        <v>0</v>
      </c>
      <c r="I108" s="74">
        <v>0</v>
      </c>
      <c r="J108" s="74">
        <v>0</v>
      </c>
      <c r="K108" s="74">
        <v>1426.906990639315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-1836.98466440948</v>
      </c>
      <c r="E109" s="78">
        <v>-1836.98466440948</v>
      </c>
      <c r="F109" s="77">
        <v>0</v>
      </c>
      <c r="G109" s="78">
        <v>-1836.98466440948</v>
      </c>
      <c r="H109" s="126">
        <v>0</v>
      </c>
      <c r="I109" s="77">
        <v>0</v>
      </c>
      <c r="J109" s="77">
        <v>0</v>
      </c>
      <c r="K109" s="77">
        <v>-1836.98466440948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-132071.69886476797</v>
      </c>
      <c r="E110" s="45">
        <v>-132071.69886476797</v>
      </c>
      <c r="F110" s="45">
        <v>-47632.443736307505</v>
      </c>
      <c r="G110" s="45">
        <v>-84439.25512846046</v>
      </c>
      <c r="H110" s="45">
        <v>-69229.0712341499</v>
      </c>
      <c r="I110" s="45">
        <v>0</v>
      </c>
      <c r="J110" s="45">
        <v>73.12620327955918</v>
      </c>
      <c r="K110" s="45">
        <v>-15283.310097590122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-46618.33632078603</v>
      </c>
      <c r="E111" s="63">
        <v>-46618.33632078603</v>
      </c>
      <c r="F111" s="69">
        <v>-47632.443736307505</v>
      </c>
      <c r="G111" s="68">
        <v>1014.1074155214765</v>
      </c>
      <c r="H111" s="69">
        <v>515.0368452499501</v>
      </c>
      <c r="I111" s="69">
        <v>0</v>
      </c>
      <c r="J111" s="69">
        <v>-6.5392020181902675</v>
      </c>
      <c r="K111" s="69">
        <v>505.6097722897165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-85453.36254398194</v>
      </c>
      <c r="E112" s="43">
        <v>-85453.36254398194</v>
      </c>
      <c r="F112" s="67">
        <v>0</v>
      </c>
      <c r="G112" s="68">
        <v>-85453.36254398194</v>
      </c>
      <c r="H112" s="69">
        <v>-69744.10807939986</v>
      </c>
      <c r="I112" s="67">
        <v>0</v>
      </c>
      <c r="J112" s="67">
        <v>79.66540529774944</v>
      </c>
      <c r="K112" s="67">
        <v>-15788.919869879837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2179899.4204333867</v>
      </c>
      <c r="E113" s="83">
        <v>2179899.4204333867</v>
      </c>
      <c r="F113" s="83">
        <v>78655.41392816836</v>
      </c>
      <c r="G113" s="83">
        <v>2107188.904599888</v>
      </c>
      <c r="H113" s="83">
        <v>2048169.8844843728</v>
      </c>
      <c r="I113" s="83">
        <v>19361.34900086304</v>
      </c>
      <c r="J113" s="83">
        <v>13.941445927106153</v>
      </c>
      <c r="K113" s="83">
        <v>39643.729668724685</v>
      </c>
      <c r="L113" s="83">
        <v>-5691.4625240655905</v>
      </c>
      <c r="M113" s="83">
        <v>-5691.4625240655905</v>
      </c>
      <c r="N113" s="83">
        <v>0</v>
      </c>
      <c r="O113" s="83">
        <v>0</v>
      </c>
      <c r="P113" s="83">
        <v>-253.43557060346544</v>
      </c>
      <c r="Q113" s="83">
        <v>0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-536295.2950947288</v>
      </c>
      <c r="E114" s="45">
        <v>-536295.2950947288</v>
      </c>
      <c r="F114" s="45">
        <v>-3756.423023302131</v>
      </c>
      <c r="G114" s="45">
        <v>-532538.8720714266</v>
      </c>
      <c r="H114" s="45">
        <v>-533549.9920342495</v>
      </c>
      <c r="I114" s="45">
        <v>-197.6033990572927</v>
      </c>
      <c r="J114" s="45">
        <v>0</v>
      </c>
      <c r="K114" s="45">
        <v>1208.7233618801035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11323.871074029108</v>
      </c>
      <c r="E115" s="39">
        <v>11323.871074029108</v>
      </c>
      <c r="F115" s="38">
        <v>0</v>
      </c>
      <c r="G115" s="39">
        <v>11323.871074029108</v>
      </c>
      <c r="H115" s="122">
        <v>11321.713469302294</v>
      </c>
      <c r="I115" s="38">
        <v>0</v>
      </c>
      <c r="J115" s="38">
        <v>0</v>
      </c>
      <c r="K115" s="38">
        <v>2.1576047268140477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60328.65299077209</v>
      </c>
      <c r="E116" s="51">
        <v>60328.65299077209</v>
      </c>
      <c r="F116" s="50">
        <v>0</v>
      </c>
      <c r="G116" s="51">
        <v>60328.65299077209</v>
      </c>
      <c r="H116" s="52">
        <v>60317.433446192656</v>
      </c>
      <c r="I116" s="50">
        <v>0</v>
      </c>
      <c r="J116" s="50">
        <v>0</v>
      </c>
      <c r="K116" s="50">
        <v>11.219544579433048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-607947.81915953</v>
      </c>
      <c r="E117" s="58">
        <v>-607947.81915953</v>
      </c>
      <c r="F117" s="57">
        <v>-3756.423023302131</v>
      </c>
      <c r="G117" s="58">
        <v>-604191.3961362278</v>
      </c>
      <c r="H117" s="59">
        <v>-605189.1389497444</v>
      </c>
      <c r="I117" s="57">
        <v>-197.6033990572927</v>
      </c>
      <c r="J117" s="57">
        <v>0</v>
      </c>
      <c r="K117" s="57">
        <v>1195.3462125738565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2351967.370377747</v>
      </c>
      <c r="E118" s="45">
        <v>2351967.370377747</v>
      </c>
      <c r="F118" s="45">
        <v>-212321.61587997078</v>
      </c>
      <c r="G118" s="45">
        <v>2564288.9862577175</v>
      </c>
      <c r="H118" s="45">
        <v>2527937.5954325167</v>
      </c>
      <c r="I118" s="45">
        <v>11681.205603133505</v>
      </c>
      <c r="J118" s="45">
        <v>0</v>
      </c>
      <c r="K118" s="45">
        <v>24670.185222067317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2267886.5763792074</v>
      </c>
      <c r="E119" s="63">
        <v>2267886.5763792074</v>
      </c>
      <c r="F119" s="62">
        <v>-212296.22253203212</v>
      </c>
      <c r="G119" s="63">
        <v>2480182.7989112395</v>
      </c>
      <c r="H119" s="62">
        <v>2443831.4080860387</v>
      </c>
      <c r="I119" s="62">
        <v>11681.205603133505</v>
      </c>
      <c r="J119" s="62">
        <v>0</v>
      </c>
      <c r="K119" s="62">
        <v>24670.185222067317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563684.4918011021</v>
      </c>
      <c r="E120" s="75">
        <v>563684.4918011021</v>
      </c>
      <c r="F120" s="67">
        <v>-5977.228971652393</v>
      </c>
      <c r="G120" s="68">
        <v>569661.7207727544</v>
      </c>
      <c r="H120" s="69">
        <v>568521.8084047002</v>
      </c>
      <c r="I120" s="67">
        <v>-286.06519285666866</v>
      </c>
      <c r="J120" s="67">
        <v>0</v>
      </c>
      <c r="K120" s="67">
        <v>1425.977560910841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1704202.0845781052</v>
      </c>
      <c r="E121" s="96">
        <v>1704202.0845781052</v>
      </c>
      <c r="F121" s="67">
        <v>-206318.99356037972</v>
      </c>
      <c r="G121" s="68">
        <v>1910521.0781384849</v>
      </c>
      <c r="H121" s="69">
        <v>1875309.5996813383</v>
      </c>
      <c r="I121" s="67">
        <v>11967.270795990175</v>
      </c>
      <c r="J121" s="67">
        <v>0</v>
      </c>
      <c r="K121" s="67">
        <v>23244.207661156473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84080.79399853946</v>
      </c>
      <c r="E122" s="43">
        <v>84080.79399853946</v>
      </c>
      <c r="F122" s="67">
        <v>-25.393347938657637</v>
      </c>
      <c r="G122" s="68">
        <v>84106.18734647812</v>
      </c>
      <c r="H122" s="69">
        <v>84106.18734647812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219864.13729004844</v>
      </c>
      <c r="E123" s="45">
        <v>219864.13729004844</v>
      </c>
      <c r="F123" s="45">
        <v>120930.45873995883</v>
      </c>
      <c r="G123" s="45">
        <v>104178.31773219146</v>
      </c>
      <c r="H123" s="45">
        <v>104178.31773219146</v>
      </c>
      <c r="I123" s="45">
        <v>0</v>
      </c>
      <c r="J123" s="45">
        <v>0</v>
      </c>
      <c r="K123" s="45">
        <v>0</v>
      </c>
      <c r="L123" s="45">
        <v>-5244.639182101839</v>
      </c>
      <c r="M123" s="45">
        <v>-5244.639182101839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159289.0858394742</v>
      </c>
      <c r="E124" s="63">
        <v>159289.0858394742</v>
      </c>
      <c r="F124" s="69">
        <v>114227.47792604394</v>
      </c>
      <c r="G124" s="68">
        <v>45061.607913430256</v>
      </c>
      <c r="H124" s="69">
        <v>45061.607913430256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60575.051450574254</v>
      </c>
      <c r="E125" s="43">
        <v>60575.051450574254</v>
      </c>
      <c r="F125" s="67">
        <v>6702.980813914891</v>
      </c>
      <c r="G125" s="68">
        <v>59116.7098187612</v>
      </c>
      <c r="H125" s="69">
        <v>59116.7098187612</v>
      </c>
      <c r="I125" s="67">
        <v>0</v>
      </c>
      <c r="J125" s="67">
        <v>0</v>
      </c>
      <c r="K125" s="67">
        <v>0</v>
      </c>
      <c r="L125" s="68">
        <v>-5244.639182101839</v>
      </c>
      <c r="M125" s="67">
        <v>-5244.639182101839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76612.4941910642</v>
      </c>
      <c r="E126" s="45">
        <v>76612.4941910642</v>
      </c>
      <c r="F126" s="45">
        <v>66450.04315209453</v>
      </c>
      <c r="G126" s="45">
        <v>9392.352121091415</v>
      </c>
      <c r="H126" s="45">
        <v>-6603.498639049326</v>
      </c>
      <c r="I126" s="45">
        <v>7877.746796786829</v>
      </c>
      <c r="J126" s="45">
        <v>0</v>
      </c>
      <c r="K126" s="45">
        <v>8118.103963353913</v>
      </c>
      <c r="L126" s="45">
        <v>770.0989178782447</v>
      </c>
      <c r="M126" s="45">
        <v>770.0989178782447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70945.66155480316</v>
      </c>
      <c r="E127" s="63">
        <v>70945.66155480316</v>
      </c>
      <c r="F127" s="62">
        <v>66450.04315209453</v>
      </c>
      <c r="G127" s="63">
        <v>3725.519484830379</v>
      </c>
      <c r="H127" s="62">
        <v>-6223.9925645621715</v>
      </c>
      <c r="I127" s="62">
        <v>9949.512049392551</v>
      </c>
      <c r="J127" s="62">
        <v>0</v>
      </c>
      <c r="K127" s="62">
        <v>0</v>
      </c>
      <c r="L127" s="63">
        <v>770.0989178782447</v>
      </c>
      <c r="M127" s="62">
        <v>770.0989178782447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7665.63765518157</v>
      </c>
      <c r="E128" s="75">
        <v>7665.63765518157</v>
      </c>
      <c r="F128" s="74">
        <v>0</v>
      </c>
      <c r="G128" s="75">
        <v>7665.63765518157</v>
      </c>
      <c r="H128" s="124">
        <v>548.2307641240125</v>
      </c>
      <c r="I128" s="74">
        <v>7117.406891057558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62314.44599349399</v>
      </c>
      <c r="E129" s="75">
        <v>62314.44599349399</v>
      </c>
      <c r="F129" s="74">
        <v>66450.04315209453</v>
      </c>
      <c r="G129" s="75">
        <v>-4135.597158600544</v>
      </c>
      <c r="H129" s="124">
        <v>-6967.702316935537</v>
      </c>
      <c r="I129" s="74">
        <v>2832.105158334993</v>
      </c>
      <c r="J129" s="74">
        <v>0</v>
      </c>
      <c r="K129" s="74">
        <v>0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965.5779061275974</v>
      </c>
      <c r="E130" s="75">
        <v>965.5779061275974</v>
      </c>
      <c r="F130" s="74">
        <v>0</v>
      </c>
      <c r="G130" s="75">
        <v>195.4789882493527</v>
      </c>
      <c r="H130" s="124">
        <v>195.4789882493527</v>
      </c>
      <c r="I130" s="74">
        <v>0</v>
      </c>
      <c r="J130" s="74">
        <v>0</v>
      </c>
      <c r="K130" s="74">
        <v>0</v>
      </c>
      <c r="L130" s="75">
        <v>770.0989178782447</v>
      </c>
      <c r="M130" s="74">
        <v>770.0989178782447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5666.832636261037</v>
      </c>
      <c r="E131" s="85">
        <v>5666.832636261037</v>
      </c>
      <c r="F131" s="74">
        <v>0</v>
      </c>
      <c r="G131" s="75">
        <v>5666.832636261037</v>
      </c>
      <c r="H131" s="124">
        <v>-379.5060744871539</v>
      </c>
      <c r="I131" s="74">
        <v>-2071.7652526057227</v>
      </c>
      <c r="J131" s="74">
        <v>0</v>
      </c>
      <c r="K131" s="74">
        <v>8118.103963353913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2062.2054039699924</v>
      </c>
      <c r="E132" s="45">
        <v>2062.2054039699924</v>
      </c>
      <c r="F132" s="45">
        <v>0</v>
      </c>
      <c r="G132" s="45">
        <v>2062.2054039699924</v>
      </c>
      <c r="H132" s="45">
        <v>0</v>
      </c>
      <c r="I132" s="45">
        <v>0</v>
      </c>
      <c r="J132" s="45">
        <v>0</v>
      </c>
      <c r="K132" s="45">
        <v>2062.2054039699924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2062.2054039699924</v>
      </c>
      <c r="E136" s="78">
        <v>2062.2054039699924</v>
      </c>
      <c r="F136" s="77">
        <v>0</v>
      </c>
      <c r="G136" s="78">
        <v>2062.2054039699924</v>
      </c>
      <c r="H136" s="126">
        <v>0</v>
      </c>
      <c r="I136" s="77">
        <v>0</v>
      </c>
      <c r="J136" s="77">
        <v>0</v>
      </c>
      <c r="K136" s="77">
        <v>2062.2054039699924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103832.6030671181</v>
      </c>
      <c r="E137" s="45">
        <v>103832.6030671181</v>
      </c>
      <c r="F137" s="45">
        <v>107352.9509393879</v>
      </c>
      <c r="G137" s="45">
        <v>-2049.990041824338</v>
      </c>
      <c r="H137" s="45">
        <v>-5648.443205204806</v>
      </c>
      <c r="I137" s="45">
        <v>0</v>
      </c>
      <c r="J137" s="45">
        <v>13.941445927106153</v>
      </c>
      <c r="K137" s="45">
        <v>3584.5117174533625</v>
      </c>
      <c r="L137" s="45">
        <v>-1216.922259841997</v>
      </c>
      <c r="M137" s="45">
        <v>-1216.922259841997</v>
      </c>
      <c r="N137" s="45">
        <v>0</v>
      </c>
      <c r="O137" s="45">
        <v>0</v>
      </c>
      <c r="P137" s="45">
        <v>-253.43557060346544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107455.42056695213</v>
      </c>
      <c r="E138" s="63">
        <v>107455.42056695213</v>
      </c>
      <c r="F138" s="69">
        <v>107352.9509393879</v>
      </c>
      <c r="G138" s="68">
        <v>355.9051981676957</v>
      </c>
      <c r="H138" s="69">
        <v>60.08099316205271</v>
      </c>
      <c r="I138" s="69">
        <v>0</v>
      </c>
      <c r="J138" s="69">
        <v>13.941445927106153</v>
      </c>
      <c r="K138" s="69">
        <v>281.8827590785368</v>
      </c>
      <c r="L138" s="68">
        <v>0</v>
      </c>
      <c r="M138" s="69">
        <v>0</v>
      </c>
      <c r="N138" s="69">
        <v>0</v>
      </c>
      <c r="O138" s="69">
        <v>0</v>
      </c>
      <c r="P138" s="69">
        <v>-253.43557060346544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-3622.81749983403</v>
      </c>
      <c r="E139" s="43">
        <v>-3622.81749983403</v>
      </c>
      <c r="F139" s="67">
        <v>0</v>
      </c>
      <c r="G139" s="68">
        <v>-2405.8952399920336</v>
      </c>
      <c r="H139" s="69">
        <v>-5708.524198366859</v>
      </c>
      <c r="I139" s="67">
        <v>0</v>
      </c>
      <c r="J139" s="67">
        <v>0</v>
      </c>
      <c r="K139" s="67">
        <v>3302.6289583748257</v>
      </c>
      <c r="L139" s="68">
        <v>-1216.922259841997</v>
      </c>
      <c r="M139" s="67">
        <v>-1216.922259841997</v>
      </c>
      <c r="N139" s="67">
        <v>0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990909.5485634928</v>
      </c>
      <c r="E140" s="100">
        <v>990909.5485634928</v>
      </c>
      <c r="F140" s="100">
        <v>698089.8227444732</v>
      </c>
      <c r="G140" s="100">
        <v>-973236.6042613096</v>
      </c>
      <c r="H140" s="100">
        <v>-936591.8455810999</v>
      </c>
      <c r="I140" s="100">
        <v>-14532.53004049658</v>
      </c>
      <c r="J140" s="100">
        <v>59.184757352453026</v>
      </c>
      <c r="K140" s="100">
        <v>-22171.413397065655</v>
      </c>
      <c r="L140" s="100">
        <v>1265990.5729270398</v>
      </c>
      <c r="M140" s="100">
        <v>1265990.5729270398</v>
      </c>
      <c r="N140" s="100">
        <v>0</v>
      </c>
      <c r="O140" s="100">
        <v>0</v>
      </c>
      <c r="P140" s="100">
        <v>65.75715328951736</v>
      </c>
      <c r="Q140" s="104">
        <v>0</v>
      </c>
      <c r="R140" s="104">
        <v>0</v>
      </c>
      <c r="S140" s="104">
        <v>0</v>
      </c>
      <c r="T140" s="104">
        <v>0</v>
      </c>
    </row>
    <row r="141" spans="1:20" s="90" customFormat="1" ht="12.75">
      <c r="A141" s="45" t="s">
        <v>63</v>
      </c>
      <c r="B141" s="34" t="s">
        <v>139</v>
      </c>
      <c r="C141" s="94">
        <v>2</v>
      </c>
      <c r="D141" s="106">
        <v>-38144.0948018323</v>
      </c>
      <c r="E141" s="45">
        <v>-38144.0948018323</v>
      </c>
      <c r="F141" s="45">
        <v>0</v>
      </c>
      <c r="G141" s="45">
        <v>-38144.0948018323</v>
      </c>
      <c r="H141" s="45">
        <v>-38144.0948018323</v>
      </c>
      <c r="I141" s="45">
        <v>0</v>
      </c>
      <c r="J141" s="45">
        <v>0</v>
      </c>
      <c r="K141" s="45">
        <v>0</v>
      </c>
      <c r="L141" s="45">
        <v>0</v>
      </c>
      <c r="M141" s="45">
        <v>0</v>
      </c>
      <c r="N141" s="45">
        <v>0</v>
      </c>
      <c r="O141" s="45">
        <v>0</v>
      </c>
      <c r="P141" s="45">
        <v>0</v>
      </c>
      <c r="Q141" s="45">
        <v>0</v>
      </c>
      <c r="R141" s="45">
        <v>0</v>
      </c>
      <c r="S141" s="45">
        <v>0</v>
      </c>
      <c r="T141" s="45">
        <v>0</v>
      </c>
    </row>
    <row r="142" spans="1:20" s="90" customFormat="1" ht="12.75">
      <c r="A142" s="95" t="s">
        <v>64</v>
      </c>
      <c r="B142" s="36" t="s">
        <v>140</v>
      </c>
      <c r="C142" s="37">
        <v>3</v>
      </c>
      <c r="D142" s="107">
        <v>-38144.0948018323</v>
      </c>
      <c r="E142" s="39">
        <v>-38144.0948018323</v>
      </c>
      <c r="F142" s="38">
        <v>0</v>
      </c>
      <c r="G142" s="39">
        <v>-38144.0948018323</v>
      </c>
      <c r="H142" s="122">
        <v>-38144.0948018323</v>
      </c>
      <c r="I142" s="38">
        <v>0</v>
      </c>
      <c r="J142" s="38">
        <v>0</v>
      </c>
      <c r="K142" s="38">
        <v>0</v>
      </c>
      <c r="L142" s="39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v>0</v>
      </c>
      <c r="R142" s="38">
        <v>0</v>
      </c>
      <c r="S142" s="38">
        <v>0</v>
      </c>
      <c r="T142" s="38">
        <v>0</v>
      </c>
    </row>
    <row r="143" spans="1:20" s="90" customFormat="1" ht="13.5" thickBot="1">
      <c r="A143" s="127" t="s">
        <v>65</v>
      </c>
      <c r="B143" s="128" t="s">
        <v>141</v>
      </c>
      <c r="C143" s="129">
        <v>4</v>
      </c>
      <c r="D143" s="130">
        <v>0</v>
      </c>
      <c r="E143" s="131">
        <v>0</v>
      </c>
      <c r="F143" s="132">
        <v>0</v>
      </c>
      <c r="G143" s="131">
        <v>0</v>
      </c>
      <c r="H143" s="133">
        <v>0</v>
      </c>
      <c r="I143" s="132">
        <v>0</v>
      </c>
      <c r="J143" s="132">
        <v>0</v>
      </c>
      <c r="K143" s="132">
        <v>0</v>
      </c>
      <c r="L143" s="131">
        <v>0</v>
      </c>
      <c r="M143" s="132">
        <v>0</v>
      </c>
      <c r="N143" s="132">
        <v>0</v>
      </c>
      <c r="O143" s="132">
        <v>0</v>
      </c>
      <c r="P143" s="132">
        <v>0</v>
      </c>
      <c r="Q143" s="131">
        <v>0</v>
      </c>
      <c r="R143" s="132">
        <v>0</v>
      </c>
      <c r="S143" s="132">
        <v>0</v>
      </c>
      <c r="T143" s="132">
        <v>0</v>
      </c>
    </row>
  </sheetData>
  <sheetProtection/>
  <printOptions/>
  <pageMargins left="0.35433070866141736" right="0.35433070866141736" top="0.5905511811023623" bottom="0.3937007874015748" header="0.31496062992125984" footer="0.31496062992125984"/>
  <pageSetup fitToHeight="1" fitToWidth="1" horizontalDpi="600" verticalDpi="600" orientation="landscape" paperSize="9" scale="6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B4" sqref="B4"/>
    </sheetView>
  </sheetViews>
  <sheetFormatPr defaultColWidth="9.140625" defaultRowHeight="12.75"/>
  <cols>
    <col min="1" max="1" width="43.00390625" style="0" bestFit="1" customWidth="1"/>
    <col min="3" max="3" width="11.57421875" style="0" bestFit="1" customWidth="1"/>
    <col min="4" max="4" width="43.00390625" style="0" bestFit="1" customWidth="1"/>
  </cols>
  <sheetData>
    <row r="2" spans="1:4" ht="12.75">
      <c r="A2" t="s">
        <v>59</v>
      </c>
      <c r="B2" t="s">
        <v>59</v>
      </c>
      <c r="C2" t="s">
        <v>138</v>
      </c>
      <c r="D2" t="s">
        <v>59</v>
      </c>
    </row>
    <row r="3" spans="1:4" ht="12.75">
      <c r="A3" t="str">
        <f>'S.11 Stocks'!A6</f>
        <v>S.11 Non-financial corporations</v>
      </c>
      <c r="B3" t="str">
        <f>'S.11 Stocks'!A5</f>
        <v>2.Q 2004</v>
      </c>
      <c r="C3" t="str">
        <f>'S.11 Transactions'!A5</f>
        <v>2.Q 2004</v>
      </c>
      <c r="D3" t="str">
        <f>'S.11 Transactions'!A6</f>
        <v>S.11 Non-financial corporations</v>
      </c>
    </row>
    <row r="4" spans="1:4" ht="12.75">
      <c r="A4" t="str">
        <f>'S.121+S.122 Stocks'!$A$6</f>
        <v>S.121 National bank of Slovakia and</v>
      </c>
      <c r="B4" t="str">
        <f>'S.121+S.122 Stocks'!$A$5</f>
        <v>2.Q 2004</v>
      </c>
      <c r="C4" t="str">
        <f>'S.121+S.122 Transactions'!$A$5</f>
        <v>2.Q 2004</v>
      </c>
      <c r="D4" t="str">
        <f>'S.121+S.122 Transactions'!$A$6</f>
        <v>S.121 National bank of Slovakia and</v>
      </c>
    </row>
    <row r="5" spans="1:4" ht="12.75">
      <c r="A5" t="str">
        <f>'S.123 Stocks'!$A$6</f>
        <v>S.123 Other financial itermediaries, except ICPFs</v>
      </c>
      <c r="B5" t="str">
        <f>'S.123 Stocks'!$A$5</f>
        <v>2.Q 2004</v>
      </c>
      <c r="C5" t="str">
        <f>'S.123 Transactions'!$A$5</f>
        <v>2.Q 2004</v>
      </c>
      <c r="D5" t="str">
        <f>'S.123 Transactions'!$A$6</f>
        <v>S.123 Other financial itermediaries, except ICPFs</v>
      </c>
    </row>
    <row r="6" spans="1:4" ht="12.75">
      <c r="A6" t="str">
        <f>'S.124 Stocks'!$A$6</f>
        <v>S.124 Financial auxliaries</v>
      </c>
      <c r="B6" t="str">
        <f>'S.124 Stocks'!$A$5</f>
        <v>2.Q 2004</v>
      </c>
      <c r="C6" t="str">
        <f>'S.124 Transactions'!$A$5</f>
        <v>2.Q 2004</v>
      </c>
      <c r="D6" t="str">
        <f>'S.124 Transactions'!$A$6</f>
        <v>S.124 Financial auxliaries</v>
      </c>
    </row>
    <row r="7" spans="1:4" ht="12.75">
      <c r="A7" t="str">
        <f>'S.125 Stocks'!$A$6</f>
        <v>S.125 Insurance corporations and pension funds</v>
      </c>
      <c r="B7" t="str">
        <f>'S.125 Stocks'!$A$5</f>
        <v>2.Q 2004</v>
      </c>
      <c r="C7" t="str">
        <f>'S.125 Transactions'!$A$5</f>
        <v>2.Q 2004</v>
      </c>
      <c r="D7" t="str">
        <f>'S.125 Transactions'!$A$6</f>
        <v>S.125 Insurance corporations and pension funds</v>
      </c>
    </row>
    <row r="8" spans="1:4" ht="12.75">
      <c r="A8" t="str">
        <f>'S.13 Stocks'!$A$6</f>
        <v>S.13 General government</v>
      </c>
      <c r="B8" t="str">
        <f>'S.13 Stocks'!$A$5</f>
        <v>2.Q 2004</v>
      </c>
      <c r="C8" t="str">
        <f>'S.13 Transactions'!$A$5</f>
        <v>2.Q 2004</v>
      </c>
      <c r="D8" t="str">
        <f>'S.13 Transactions'!$A$6</f>
        <v>S.13 General government</v>
      </c>
    </row>
    <row r="9" spans="1:4" ht="12.75">
      <c r="A9" t="str">
        <f>'S.1311 Stocks'!$A$6</f>
        <v>S.1311 Central government</v>
      </c>
      <c r="B9" t="str">
        <f>'S.1311 Stocks'!$A$5</f>
        <v>2.Q 2004</v>
      </c>
      <c r="C9" t="str">
        <f>'S.1311 Transactions'!$A$5</f>
        <v>2.Q 2004</v>
      </c>
      <c r="D9" t="str">
        <f>'S.1311 Transactions'!$A$6</f>
        <v>S.1311 Central government</v>
      </c>
    </row>
    <row r="10" spans="1:4" ht="12.75">
      <c r="A10" t="str">
        <f>'S.1313 Stocks'!$A$6</f>
        <v>S.1313 Local government</v>
      </c>
      <c r="B10" t="str">
        <f>'S.1313 Stocks'!$A$5</f>
        <v>2.Q 2004</v>
      </c>
      <c r="C10" t="str">
        <f>'S.1313 Transactions'!$A$5</f>
        <v>2.Q 2004</v>
      </c>
      <c r="D10" t="str">
        <f>'S.1313 Transactions'!$A$6</f>
        <v>S.1313 Local government</v>
      </c>
    </row>
    <row r="11" spans="1:4" ht="12.75">
      <c r="A11" t="str">
        <f>'S.1314 Stocks'!$A$6</f>
        <v>S.1314  Social security funds</v>
      </c>
      <c r="B11" t="str">
        <f>'S.1314 Stocks'!$A$5</f>
        <v>2.Q 2004</v>
      </c>
      <c r="C11" t="str">
        <f>'S.1314 Transactions'!$A$5</f>
        <v>2.Q 2004</v>
      </c>
      <c r="D11" t="str">
        <f>'S.1314 Transactions'!$A$6</f>
        <v>S.1314  Social security funds</v>
      </c>
    </row>
    <row r="12" spans="1:4" ht="12.75">
      <c r="A12" t="str">
        <f>'S.14+S.15 Stocks'!$A$6</f>
        <v>S.14  Househods and </v>
      </c>
      <c r="B12" t="str">
        <f>'S.14+S.15 Stocks'!$A$5</f>
        <v>2.Q 2004</v>
      </c>
      <c r="C12" t="str">
        <f>'S.14+S.15 Transactions'!$A$5</f>
        <v>2.Q 2004</v>
      </c>
      <c r="D12" t="str">
        <f>'S.14+S.15 Transactions'!$A$6</f>
        <v>S.14 Househods and </v>
      </c>
    </row>
    <row r="13" spans="1:4" ht="12.75">
      <c r="A13" t="str">
        <f>'S.2 Stocks'!$A$6</f>
        <v>S.2 Rest of the world</v>
      </c>
      <c r="B13" t="str">
        <f>'S.2 Stocks'!$A$5</f>
        <v>2.Q 2004</v>
      </c>
      <c r="C13" t="str">
        <f>'S.2 Transactions'!$A$5</f>
        <v>2.Q 2004</v>
      </c>
      <c r="D13" t="str">
        <f>'S.2 Transactions'!$A$6</f>
        <v>S.2 Rest of the world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140"/>
  <sheetViews>
    <sheetView tabSelected="1" zoomScale="85" zoomScaleNormal="85" workbookViewId="0" topLeftCell="A40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710937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1755332386.5835338</v>
      </c>
      <c r="E10" s="34">
        <v>1181844609</v>
      </c>
      <c r="F10" s="34">
        <v>221649379</v>
      </c>
      <c r="G10" s="34">
        <v>589888399</v>
      </c>
      <c r="H10" s="34">
        <v>554240246</v>
      </c>
      <c r="I10" s="34">
        <v>27769891</v>
      </c>
      <c r="J10" s="34">
        <v>6635916</v>
      </c>
      <c r="K10" s="34">
        <v>1242346</v>
      </c>
      <c r="L10" s="34">
        <v>272092169</v>
      </c>
      <c r="M10" s="34">
        <v>262156169</v>
      </c>
      <c r="N10" s="34">
        <v>9936000</v>
      </c>
      <c r="O10" s="34">
        <v>0</v>
      </c>
      <c r="P10" s="34">
        <v>98214662</v>
      </c>
      <c r="Q10" s="34">
        <v>573487777.5835339</v>
      </c>
      <c r="R10" s="34">
        <v>537322468.6698908</v>
      </c>
      <c r="S10" s="34">
        <v>383426722.5949909</v>
      </c>
      <c r="T10" s="34">
        <v>33394072.080287945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18726798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18726798</v>
      </c>
      <c r="R11" s="45">
        <v>0</v>
      </c>
      <c r="S11" s="45">
        <v>0</v>
      </c>
      <c r="T11" s="45">
        <v>18726798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14575416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14575416</v>
      </c>
      <c r="R12" s="38">
        <v>0</v>
      </c>
      <c r="S12" s="38">
        <v>0</v>
      </c>
      <c r="T12" s="38">
        <v>14575416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4151382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4151382</v>
      </c>
      <c r="R13" s="42">
        <v>0</v>
      </c>
      <c r="S13" s="42">
        <v>0</v>
      </c>
      <c r="T13" s="42">
        <v>4151382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522483107.5835339</v>
      </c>
      <c r="E14" s="45">
        <v>453501530</v>
      </c>
      <c r="F14" s="45">
        <v>0</v>
      </c>
      <c r="G14" s="45">
        <v>453501530</v>
      </c>
      <c r="H14" s="45">
        <v>453501530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68981577.58353388</v>
      </c>
      <c r="R14" s="45">
        <v>66168574.203070715</v>
      </c>
      <c r="S14" s="45">
        <v>12433157.62514559</v>
      </c>
      <c r="T14" s="45">
        <v>2813003.5471079443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12825416.583533881</v>
      </c>
      <c r="E15" s="39">
        <v>9401587</v>
      </c>
      <c r="F15" s="38">
        <v>0</v>
      </c>
      <c r="G15" s="39">
        <v>9401587</v>
      </c>
      <c r="H15" s="122">
        <v>9401587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3423829.5835338808</v>
      </c>
      <c r="R15" s="38">
        <v>2628618.7957707113</v>
      </c>
      <c r="S15" s="38">
        <v>1652794.0554235887</v>
      </c>
      <c r="T15" s="38">
        <v>795210.9544079432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17953152</v>
      </c>
      <c r="E16" s="51">
        <v>3343302</v>
      </c>
      <c r="F16" s="50">
        <v>0</v>
      </c>
      <c r="G16" s="51">
        <v>3343302</v>
      </c>
      <c r="H16" s="52">
        <v>3343302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14609850</v>
      </c>
      <c r="R16" s="52">
        <v>13987599.888</v>
      </c>
      <c r="S16" s="50">
        <v>1819205.0496</v>
      </c>
      <c r="T16" s="53">
        <v>622250.112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491704539</v>
      </c>
      <c r="E17" s="58">
        <v>440756641</v>
      </c>
      <c r="F17" s="57">
        <v>0</v>
      </c>
      <c r="G17" s="58">
        <v>440756641</v>
      </c>
      <c r="H17" s="59">
        <v>440756641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50947898</v>
      </c>
      <c r="R17" s="57">
        <v>49552355.5193</v>
      </c>
      <c r="S17" s="57">
        <v>8961158.520122001</v>
      </c>
      <c r="T17" s="59">
        <v>1395542.4807000011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800390773</v>
      </c>
      <c r="E18" s="45">
        <v>333982295</v>
      </c>
      <c r="F18" s="45">
        <v>13598822</v>
      </c>
      <c r="G18" s="45">
        <v>75609031</v>
      </c>
      <c r="H18" s="45">
        <v>74532228</v>
      </c>
      <c r="I18" s="45">
        <v>260912</v>
      </c>
      <c r="J18" s="45">
        <v>815250</v>
      </c>
      <c r="K18" s="45">
        <v>641</v>
      </c>
      <c r="L18" s="45">
        <v>244614618</v>
      </c>
      <c r="M18" s="45">
        <v>244614618</v>
      </c>
      <c r="N18" s="45">
        <v>0</v>
      </c>
      <c r="O18" s="45">
        <v>0</v>
      </c>
      <c r="P18" s="45">
        <v>159824</v>
      </c>
      <c r="Q18" s="45">
        <v>466408478</v>
      </c>
      <c r="R18" s="45">
        <v>460658969.55552</v>
      </c>
      <c r="S18" s="45">
        <v>366636602.0673153</v>
      </c>
      <c r="T18" s="45">
        <v>5749508.44448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784158760</v>
      </c>
      <c r="E19" s="63">
        <v>326890507</v>
      </c>
      <c r="F19" s="62">
        <v>12202811</v>
      </c>
      <c r="G19" s="63">
        <v>70073078</v>
      </c>
      <c r="H19" s="62">
        <v>69133514</v>
      </c>
      <c r="I19" s="62">
        <v>125306</v>
      </c>
      <c r="J19" s="62">
        <v>814258</v>
      </c>
      <c r="K19" s="62">
        <v>0</v>
      </c>
      <c r="L19" s="63">
        <v>244614618</v>
      </c>
      <c r="M19" s="62">
        <v>244614618</v>
      </c>
      <c r="N19" s="62">
        <v>0</v>
      </c>
      <c r="O19" s="62">
        <v>0</v>
      </c>
      <c r="P19" s="62">
        <v>0</v>
      </c>
      <c r="Q19" s="63">
        <v>457268253</v>
      </c>
      <c r="R19" s="62">
        <v>451934912.5304</v>
      </c>
      <c r="S19" s="62">
        <v>361784799.0961153</v>
      </c>
      <c r="T19" s="62">
        <v>5333340.4695999995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236277108</v>
      </c>
      <c r="E20" s="75">
        <v>81978840</v>
      </c>
      <c r="F20" s="67">
        <v>45982</v>
      </c>
      <c r="G20" s="68">
        <v>51603298</v>
      </c>
      <c r="H20" s="69">
        <v>51603298</v>
      </c>
      <c r="I20" s="67">
        <v>0</v>
      </c>
      <c r="J20" s="67">
        <v>0</v>
      </c>
      <c r="K20" s="67">
        <v>0</v>
      </c>
      <c r="L20" s="68">
        <v>30329560</v>
      </c>
      <c r="M20" s="67">
        <v>30329560</v>
      </c>
      <c r="N20" s="67">
        <v>0</v>
      </c>
      <c r="O20" s="67">
        <v>0</v>
      </c>
      <c r="P20" s="67">
        <v>0</v>
      </c>
      <c r="Q20" s="68">
        <v>154298268</v>
      </c>
      <c r="R20" s="69">
        <v>154298268</v>
      </c>
      <c r="S20" s="67">
        <v>126534143.22064313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547881652</v>
      </c>
      <c r="E21" s="96">
        <v>244911667</v>
      </c>
      <c r="F21" s="67">
        <v>12156829</v>
      </c>
      <c r="G21" s="68">
        <v>18469780</v>
      </c>
      <c r="H21" s="69">
        <v>17530216</v>
      </c>
      <c r="I21" s="67">
        <v>125306</v>
      </c>
      <c r="J21" s="67">
        <v>814258</v>
      </c>
      <c r="K21" s="67">
        <v>0</v>
      </c>
      <c r="L21" s="68">
        <v>214285058</v>
      </c>
      <c r="M21" s="67">
        <v>214285058</v>
      </c>
      <c r="N21" s="67">
        <v>0</v>
      </c>
      <c r="O21" s="67">
        <v>0</v>
      </c>
      <c r="P21" s="67">
        <v>0</v>
      </c>
      <c r="Q21" s="68">
        <v>302969985</v>
      </c>
      <c r="R21" s="69">
        <v>297636644.5304</v>
      </c>
      <c r="S21" s="67">
        <v>235250655.8754722</v>
      </c>
      <c r="T21" s="67">
        <v>5333340.4695999995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16232013</v>
      </c>
      <c r="E22" s="43">
        <v>7091788</v>
      </c>
      <c r="F22" s="67">
        <v>1396011</v>
      </c>
      <c r="G22" s="68">
        <v>5535953</v>
      </c>
      <c r="H22" s="69">
        <v>5398714</v>
      </c>
      <c r="I22" s="67">
        <v>135606</v>
      </c>
      <c r="J22" s="67">
        <v>992</v>
      </c>
      <c r="K22" s="67">
        <v>641</v>
      </c>
      <c r="L22" s="68">
        <v>0</v>
      </c>
      <c r="M22" s="67">
        <v>0</v>
      </c>
      <c r="N22" s="67">
        <v>0</v>
      </c>
      <c r="O22" s="67">
        <v>0</v>
      </c>
      <c r="P22" s="67">
        <v>159824</v>
      </c>
      <c r="Q22" s="68">
        <v>9140225</v>
      </c>
      <c r="R22" s="69">
        <v>8724057.02512</v>
      </c>
      <c r="S22" s="67">
        <v>4851802.9712000005</v>
      </c>
      <c r="T22" s="67">
        <v>416167.9748800006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377928598</v>
      </c>
      <c r="E23" s="45">
        <v>366485047</v>
      </c>
      <c r="F23" s="45">
        <v>203927346</v>
      </c>
      <c r="G23" s="45">
        <v>37129125</v>
      </c>
      <c r="H23" s="45">
        <v>6036434</v>
      </c>
      <c r="I23" s="45">
        <v>25449557</v>
      </c>
      <c r="J23" s="45">
        <v>5604522</v>
      </c>
      <c r="K23" s="45">
        <v>38612</v>
      </c>
      <c r="L23" s="45">
        <v>27477551</v>
      </c>
      <c r="M23" s="45">
        <v>17541551</v>
      </c>
      <c r="N23" s="45">
        <v>9936000</v>
      </c>
      <c r="O23" s="45">
        <v>0</v>
      </c>
      <c r="P23" s="45">
        <v>97951025</v>
      </c>
      <c r="Q23" s="45">
        <v>11443551</v>
      </c>
      <c r="R23" s="45">
        <v>7206709.5012</v>
      </c>
      <c r="S23" s="45">
        <v>2908448.77425</v>
      </c>
      <c r="T23" s="45">
        <v>4236841.4988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118812235</v>
      </c>
      <c r="E24" s="63">
        <v>114991699</v>
      </c>
      <c r="F24" s="69">
        <v>88620359</v>
      </c>
      <c r="G24" s="68">
        <v>13543159</v>
      </c>
      <c r="H24" s="69">
        <v>0</v>
      </c>
      <c r="I24" s="69">
        <v>10589239</v>
      </c>
      <c r="J24" s="69">
        <v>2915308</v>
      </c>
      <c r="K24" s="69">
        <v>38612</v>
      </c>
      <c r="L24" s="68">
        <v>1159000</v>
      </c>
      <c r="M24" s="69">
        <v>0</v>
      </c>
      <c r="N24" s="69">
        <v>1159000</v>
      </c>
      <c r="O24" s="69">
        <v>0</v>
      </c>
      <c r="P24" s="69">
        <v>11669181</v>
      </c>
      <c r="Q24" s="68">
        <v>3820536</v>
      </c>
      <c r="R24" s="69">
        <v>3349463.9112</v>
      </c>
      <c r="S24" s="69">
        <v>1049119.1856</v>
      </c>
      <c r="T24" s="69">
        <v>471072.0888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259116363</v>
      </c>
      <c r="E25" s="43">
        <v>251493348</v>
      </c>
      <c r="F25" s="67">
        <v>115306987</v>
      </c>
      <c r="G25" s="68">
        <v>23585966</v>
      </c>
      <c r="H25" s="69">
        <v>6036434</v>
      </c>
      <c r="I25" s="67">
        <v>14860318</v>
      </c>
      <c r="J25" s="67">
        <v>2689214</v>
      </c>
      <c r="K25" s="67">
        <v>0</v>
      </c>
      <c r="L25" s="68">
        <v>26318551</v>
      </c>
      <c r="M25" s="67">
        <v>17541551</v>
      </c>
      <c r="N25" s="67">
        <v>8777000</v>
      </c>
      <c r="O25" s="67">
        <v>0</v>
      </c>
      <c r="P25" s="67">
        <v>86281844</v>
      </c>
      <c r="Q25" s="68">
        <v>7623015</v>
      </c>
      <c r="R25" s="67">
        <v>3857245.59</v>
      </c>
      <c r="S25" s="67">
        <v>1859329.5886499998</v>
      </c>
      <c r="T25" s="67">
        <v>3765769.41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10579989</v>
      </c>
      <c r="E26" s="45">
        <v>5423853</v>
      </c>
      <c r="F26" s="45">
        <v>1973889</v>
      </c>
      <c r="G26" s="45">
        <v>3449964</v>
      </c>
      <c r="H26" s="45">
        <v>1108995</v>
      </c>
      <c r="I26" s="45">
        <v>2059422</v>
      </c>
      <c r="J26" s="45">
        <v>120692</v>
      </c>
      <c r="K26" s="45">
        <v>160855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5156136</v>
      </c>
      <c r="R26" s="45">
        <v>3288215.4101</v>
      </c>
      <c r="S26" s="45">
        <v>1448514.1282799998</v>
      </c>
      <c r="T26" s="45">
        <v>1867920.5899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6784487</v>
      </c>
      <c r="E27" s="63">
        <v>4822616</v>
      </c>
      <c r="F27" s="62">
        <v>1973889</v>
      </c>
      <c r="G27" s="63">
        <v>2848727</v>
      </c>
      <c r="H27" s="62">
        <v>1108995</v>
      </c>
      <c r="I27" s="62">
        <v>1458185</v>
      </c>
      <c r="J27" s="62">
        <v>120692</v>
      </c>
      <c r="K27" s="62">
        <v>160855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1961871</v>
      </c>
      <c r="R27" s="62">
        <v>1950904.4252</v>
      </c>
      <c r="S27" s="62">
        <v>254817.29778000002</v>
      </c>
      <c r="T27" s="62">
        <v>10966.574800000002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1128523</v>
      </c>
      <c r="E28" s="75">
        <v>1068742</v>
      </c>
      <c r="F28" s="74">
        <v>811427</v>
      </c>
      <c r="G28" s="75">
        <v>257315</v>
      </c>
      <c r="H28" s="124">
        <v>3186</v>
      </c>
      <c r="I28" s="74">
        <v>254129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59781</v>
      </c>
      <c r="R28" s="74">
        <v>59781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1329065</v>
      </c>
      <c r="E29" s="75">
        <v>614769</v>
      </c>
      <c r="F29" s="74">
        <v>211258</v>
      </c>
      <c r="G29" s="75">
        <v>403511</v>
      </c>
      <c r="H29" s="124">
        <v>249600</v>
      </c>
      <c r="I29" s="74">
        <v>51637</v>
      </c>
      <c r="J29" s="74">
        <v>79623</v>
      </c>
      <c r="K29" s="74">
        <v>22651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714296</v>
      </c>
      <c r="R29" s="74">
        <v>714296</v>
      </c>
      <c r="S29" s="74">
        <v>103022.91208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4326899</v>
      </c>
      <c r="E30" s="75">
        <v>3139105</v>
      </c>
      <c r="F30" s="74">
        <v>951204</v>
      </c>
      <c r="G30" s="75">
        <v>2187901</v>
      </c>
      <c r="H30" s="124">
        <v>856209</v>
      </c>
      <c r="I30" s="74">
        <v>1152419</v>
      </c>
      <c r="J30" s="74">
        <v>41069</v>
      </c>
      <c r="K30" s="74">
        <v>138204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1187794</v>
      </c>
      <c r="R30" s="74">
        <v>1176827.4252</v>
      </c>
      <c r="S30" s="74">
        <v>151794.3857</v>
      </c>
      <c r="T30" s="74">
        <v>10966.574800000002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3795502</v>
      </c>
      <c r="E31" s="85">
        <v>601237</v>
      </c>
      <c r="F31" s="74">
        <v>0</v>
      </c>
      <c r="G31" s="75">
        <v>601237</v>
      </c>
      <c r="H31" s="124">
        <v>0</v>
      </c>
      <c r="I31" s="74">
        <v>601237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3194265</v>
      </c>
      <c r="R31" s="74">
        <v>1337310.9849</v>
      </c>
      <c r="S31" s="74">
        <v>1193696.8305</v>
      </c>
      <c r="T31" s="74">
        <v>1856954.0151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15648</v>
      </c>
      <c r="E33" s="45">
        <v>15648</v>
      </c>
      <c r="F33" s="45">
        <v>0</v>
      </c>
      <c r="G33" s="45">
        <v>15648</v>
      </c>
      <c r="H33" s="45">
        <v>0</v>
      </c>
      <c r="I33" s="45">
        <v>0</v>
      </c>
      <c r="J33" s="45">
        <v>0</v>
      </c>
      <c r="K33" s="45">
        <v>15648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15648</v>
      </c>
      <c r="E37" s="78">
        <v>15648</v>
      </c>
      <c r="F37" s="77">
        <v>0</v>
      </c>
      <c r="G37" s="78">
        <v>15648</v>
      </c>
      <c r="H37" s="126">
        <v>0</v>
      </c>
      <c r="I37" s="77">
        <v>0</v>
      </c>
      <c r="J37" s="77">
        <v>0</v>
      </c>
      <c r="K37" s="77">
        <v>15648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25207473</v>
      </c>
      <c r="E38" s="45">
        <v>22436236</v>
      </c>
      <c r="F38" s="45">
        <v>2149322</v>
      </c>
      <c r="G38" s="45">
        <v>20183101</v>
      </c>
      <c r="H38" s="45">
        <v>19061059</v>
      </c>
      <c r="I38" s="45">
        <v>0</v>
      </c>
      <c r="J38" s="45">
        <v>95452</v>
      </c>
      <c r="K38" s="45">
        <v>1026590</v>
      </c>
      <c r="L38" s="45">
        <v>0</v>
      </c>
      <c r="M38" s="45">
        <v>0</v>
      </c>
      <c r="N38" s="45">
        <v>0</v>
      </c>
      <c r="O38" s="45">
        <v>0</v>
      </c>
      <c r="P38" s="45">
        <v>103813</v>
      </c>
      <c r="Q38" s="45">
        <v>2771237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2189085</v>
      </c>
      <c r="E39" s="63">
        <v>2181977</v>
      </c>
      <c r="F39" s="69">
        <v>2149322</v>
      </c>
      <c r="G39" s="68">
        <v>32655</v>
      </c>
      <c r="H39" s="69">
        <v>0</v>
      </c>
      <c r="I39" s="69">
        <v>0</v>
      </c>
      <c r="J39" s="69">
        <v>4025</v>
      </c>
      <c r="K39" s="69">
        <v>28630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7108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23018388</v>
      </c>
      <c r="E40" s="43">
        <v>20254259</v>
      </c>
      <c r="F40" s="67">
        <v>0</v>
      </c>
      <c r="G40" s="68">
        <v>20150446</v>
      </c>
      <c r="H40" s="69">
        <v>19061059</v>
      </c>
      <c r="I40" s="67">
        <v>0</v>
      </c>
      <c r="J40" s="67">
        <v>91427</v>
      </c>
      <c r="K40" s="67">
        <v>997960</v>
      </c>
      <c r="L40" s="68">
        <v>0</v>
      </c>
      <c r="M40" s="67">
        <v>0</v>
      </c>
      <c r="N40" s="67">
        <v>0</v>
      </c>
      <c r="O40" s="67">
        <v>0</v>
      </c>
      <c r="P40" s="67">
        <v>103813</v>
      </c>
      <c r="Q40" s="68">
        <v>2764129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1809021728.78</v>
      </c>
      <c r="E41" s="83">
        <v>1475236197.78</v>
      </c>
      <c r="F41" s="83">
        <v>207213500.35</v>
      </c>
      <c r="G41" s="83">
        <v>598065593</v>
      </c>
      <c r="H41" s="83">
        <v>554240246</v>
      </c>
      <c r="I41" s="83">
        <v>16876401</v>
      </c>
      <c r="J41" s="83">
        <v>2091782</v>
      </c>
      <c r="K41" s="83">
        <v>24857164</v>
      </c>
      <c r="L41" s="83">
        <v>206271058</v>
      </c>
      <c r="M41" s="83">
        <v>172105788</v>
      </c>
      <c r="N41" s="83">
        <v>16554795</v>
      </c>
      <c r="O41" s="83">
        <v>17610475</v>
      </c>
      <c r="P41" s="83">
        <v>463686046.42999995</v>
      </c>
      <c r="Q41" s="83">
        <v>333785531</v>
      </c>
      <c r="R41" s="83">
        <v>261510372.8883809</v>
      </c>
      <c r="S41" s="83">
        <v>190989973.93976694</v>
      </c>
      <c r="T41" s="83">
        <v>13304450.111619096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1596117584</v>
      </c>
      <c r="E42" s="45">
        <v>1321202761</v>
      </c>
      <c r="F42" s="45">
        <v>202668018.35</v>
      </c>
      <c r="G42" s="45">
        <v>486786458</v>
      </c>
      <c r="H42" s="45">
        <v>453501530</v>
      </c>
      <c r="I42" s="45">
        <v>13779305</v>
      </c>
      <c r="J42" s="45">
        <v>1998773</v>
      </c>
      <c r="K42" s="45">
        <v>17506850</v>
      </c>
      <c r="L42" s="45">
        <v>200231593</v>
      </c>
      <c r="M42" s="45">
        <v>166587443</v>
      </c>
      <c r="N42" s="45">
        <v>16033675</v>
      </c>
      <c r="O42" s="45">
        <v>17610475</v>
      </c>
      <c r="P42" s="45">
        <v>431516691.65</v>
      </c>
      <c r="Q42" s="45">
        <v>274914823</v>
      </c>
      <c r="R42" s="45">
        <v>261510372.8883809</v>
      </c>
      <c r="S42" s="45">
        <v>190989973.93976694</v>
      </c>
      <c r="T42" s="45">
        <v>13304450.111619096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99550704</v>
      </c>
      <c r="E43" s="39">
        <v>99450704</v>
      </c>
      <c r="F43" s="38">
        <v>29672806.35</v>
      </c>
      <c r="G43" s="39">
        <v>9410109</v>
      </c>
      <c r="H43" s="122">
        <v>9401587</v>
      </c>
      <c r="I43" s="38">
        <v>0</v>
      </c>
      <c r="J43" s="38">
        <v>586</v>
      </c>
      <c r="K43" s="38">
        <v>7936</v>
      </c>
      <c r="L43" s="39">
        <v>123000</v>
      </c>
      <c r="M43" s="38">
        <v>95000</v>
      </c>
      <c r="N43" s="38">
        <v>11000</v>
      </c>
      <c r="O43" s="38">
        <v>17000</v>
      </c>
      <c r="P43" s="38">
        <v>60244788.650000006</v>
      </c>
      <c r="Q43" s="39">
        <v>100000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321830763</v>
      </c>
      <c r="E44" s="51">
        <v>298929702</v>
      </c>
      <c r="F44" s="50">
        <v>88679184</v>
      </c>
      <c r="G44" s="51">
        <v>6143034</v>
      </c>
      <c r="H44" s="52">
        <v>3343302</v>
      </c>
      <c r="I44" s="50">
        <v>916210</v>
      </c>
      <c r="J44" s="50">
        <v>636693</v>
      </c>
      <c r="K44" s="50">
        <v>1246829</v>
      </c>
      <c r="L44" s="51">
        <v>65006951</v>
      </c>
      <c r="M44" s="50">
        <v>38877655</v>
      </c>
      <c r="N44" s="50">
        <v>12902821</v>
      </c>
      <c r="O44" s="50">
        <v>13226475</v>
      </c>
      <c r="P44" s="50">
        <v>139100533</v>
      </c>
      <c r="Q44" s="51">
        <v>22901061</v>
      </c>
      <c r="R44" s="52">
        <v>19032438.033930942</v>
      </c>
      <c r="S44" s="50">
        <v>8558807.216286853</v>
      </c>
      <c r="T44" s="53">
        <v>3868622.9660690594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1174736117</v>
      </c>
      <c r="E45" s="58">
        <v>922822355</v>
      </c>
      <c r="F45" s="57">
        <v>84316028</v>
      </c>
      <c r="G45" s="58">
        <v>471233315</v>
      </c>
      <c r="H45" s="59">
        <v>440756641</v>
      </c>
      <c r="I45" s="57">
        <v>12863095</v>
      </c>
      <c r="J45" s="57">
        <v>1361494</v>
      </c>
      <c r="K45" s="57">
        <v>16252085</v>
      </c>
      <c r="L45" s="58">
        <v>135101642</v>
      </c>
      <c r="M45" s="57">
        <v>127614788</v>
      </c>
      <c r="N45" s="57">
        <v>3119854</v>
      </c>
      <c r="O45" s="57">
        <v>4367000</v>
      </c>
      <c r="P45" s="57">
        <v>232171370</v>
      </c>
      <c r="Q45" s="58">
        <v>251913762</v>
      </c>
      <c r="R45" s="57">
        <v>242477934.85444996</v>
      </c>
      <c r="S45" s="57">
        <v>182431166.72348008</v>
      </c>
      <c r="T45" s="59">
        <v>9435827.145550039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96647119</v>
      </c>
      <c r="E46" s="45">
        <v>84368292</v>
      </c>
      <c r="F46" s="45">
        <v>1396011</v>
      </c>
      <c r="G46" s="45">
        <v>82812457</v>
      </c>
      <c r="H46" s="45">
        <v>74532228</v>
      </c>
      <c r="I46" s="45">
        <v>1330045</v>
      </c>
      <c r="J46" s="45">
        <v>992</v>
      </c>
      <c r="K46" s="45">
        <v>6949192</v>
      </c>
      <c r="L46" s="45">
        <v>0</v>
      </c>
      <c r="M46" s="45">
        <v>0</v>
      </c>
      <c r="N46" s="45">
        <v>0</v>
      </c>
      <c r="O46" s="45">
        <v>0</v>
      </c>
      <c r="P46" s="45">
        <v>159824</v>
      </c>
      <c r="Q46" s="45">
        <v>12278827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79255655</v>
      </c>
      <c r="E47" s="63">
        <v>77276504</v>
      </c>
      <c r="F47" s="62">
        <v>0</v>
      </c>
      <c r="G47" s="63">
        <v>77276504</v>
      </c>
      <c r="H47" s="62">
        <v>69133514</v>
      </c>
      <c r="I47" s="62">
        <v>1194439</v>
      </c>
      <c r="J47" s="62">
        <v>0</v>
      </c>
      <c r="K47" s="62">
        <v>6948551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1979151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52969796</v>
      </c>
      <c r="E48" s="75">
        <v>51988328</v>
      </c>
      <c r="F48" s="67">
        <v>0</v>
      </c>
      <c r="G48" s="68">
        <v>51988328</v>
      </c>
      <c r="H48" s="69">
        <v>51603298</v>
      </c>
      <c r="I48" s="67">
        <v>38209</v>
      </c>
      <c r="J48" s="67">
        <v>0</v>
      </c>
      <c r="K48" s="67">
        <v>346821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981468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26285859</v>
      </c>
      <c r="E49" s="96">
        <v>25288176</v>
      </c>
      <c r="F49" s="67">
        <v>0</v>
      </c>
      <c r="G49" s="68">
        <v>25288176</v>
      </c>
      <c r="H49" s="69">
        <v>17530216</v>
      </c>
      <c r="I49" s="67">
        <v>1156230</v>
      </c>
      <c r="J49" s="67">
        <v>0</v>
      </c>
      <c r="K49" s="67">
        <v>6601730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997683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17391464</v>
      </c>
      <c r="E50" s="43">
        <v>7091788</v>
      </c>
      <c r="F50" s="67">
        <v>1396011</v>
      </c>
      <c r="G50" s="68">
        <v>5535953</v>
      </c>
      <c r="H50" s="69">
        <v>5398714</v>
      </c>
      <c r="I50" s="67">
        <v>135606</v>
      </c>
      <c r="J50" s="67">
        <v>992</v>
      </c>
      <c r="K50" s="67">
        <v>641</v>
      </c>
      <c r="L50" s="68">
        <v>0</v>
      </c>
      <c r="M50" s="67">
        <v>0</v>
      </c>
      <c r="N50" s="67">
        <v>0</v>
      </c>
      <c r="O50" s="67">
        <v>0</v>
      </c>
      <c r="P50" s="67">
        <v>159824</v>
      </c>
      <c r="Q50" s="68">
        <v>10299676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13742856</v>
      </c>
      <c r="E51" s="45">
        <v>6427889</v>
      </c>
      <c r="F51" s="45">
        <v>7015</v>
      </c>
      <c r="G51" s="45">
        <v>6156569</v>
      </c>
      <c r="H51" s="45">
        <v>6036434</v>
      </c>
      <c r="I51" s="45">
        <v>8630</v>
      </c>
      <c r="J51" s="45">
        <v>48</v>
      </c>
      <c r="K51" s="45">
        <v>111457</v>
      </c>
      <c r="L51" s="45">
        <v>0</v>
      </c>
      <c r="M51" s="45">
        <v>0</v>
      </c>
      <c r="N51" s="45">
        <v>0</v>
      </c>
      <c r="O51" s="45">
        <v>0</v>
      </c>
      <c r="P51" s="45">
        <v>264305</v>
      </c>
      <c r="Q51" s="45">
        <v>7314967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13742856</v>
      </c>
      <c r="E53" s="43">
        <v>6427889</v>
      </c>
      <c r="F53" s="67">
        <v>7015</v>
      </c>
      <c r="G53" s="68">
        <v>6156569</v>
      </c>
      <c r="H53" s="69">
        <v>6036434</v>
      </c>
      <c r="I53" s="67">
        <v>8630</v>
      </c>
      <c r="J53" s="67">
        <v>48</v>
      </c>
      <c r="K53" s="67">
        <v>111457</v>
      </c>
      <c r="L53" s="68">
        <v>0</v>
      </c>
      <c r="M53" s="67">
        <v>0</v>
      </c>
      <c r="N53" s="67">
        <v>0</v>
      </c>
      <c r="O53" s="67">
        <v>0</v>
      </c>
      <c r="P53" s="67">
        <v>264305</v>
      </c>
      <c r="Q53" s="68">
        <v>7314967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74090143.78</v>
      </c>
      <c r="E54" s="45">
        <v>37354049.78</v>
      </c>
      <c r="F54" s="45">
        <v>813570</v>
      </c>
      <c r="G54" s="45">
        <v>2926440</v>
      </c>
      <c r="H54" s="45">
        <v>1108995</v>
      </c>
      <c r="I54" s="45">
        <v>1758421</v>
      </c>
      <c r="J54" s="45">
        <v>59024</v>
      </c>
      <c r="K54" s="45">
        <v>0</v>
      </c>
      <c r="L54" s="45">
        <v>1868814</v>
      </c>
      <c r="M54" s="45">
        <v>1737978</v>
      </c>
      <c r="N54" s="45">
        <v>130836</v>
      </c>
      <c r="O54" s="45">
        <v>0</v>
      </c>
      <c r="P54" s="45">
        <v>31745225.78</v>
      </c>
      <c r="Q54" s="45">
        <v>36736094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42305016.78</v>
      </c>
      <c r="E55" s="63">
        <v>5710290.78</v>
      </c>
      <c r="F55" s="62">
        <v>142473</v>
      </c>
      <c r="G55" s="63">
        <v>2815937</v>
      </c>
      <c r="H55" s="62">
        <v>1108995</v>
      </c>
      <c r="I55" s="62">
        <v>1706942</v>
      </c>
      <c r="J55" s="62">
        <v>0</v>
      </c>
      <c r="K55" s="62">
        <v>0</v>
      </c>
      <c r="L55" s="63">
        <v>1868814</v>
      </c>
      <c r="M55" s="62">
        <v>1737978</v>
      </c>
      <c r="N55" s="62">
        <v>130836</v>
      </c>
      <c r="O55" s="62">
        <v>0</v>
      </c>
      <c r="P55" s="62">
        <v>883066.78</v>
      </c>
      <c r="Q55" s="63">
        <v>36594726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362800</v>
      </c>
      <c r="E56" s="75">
        <v>362800</v>
      </c>
      <c r="F56" s="74">
        <v>0</v>
      </c>
      <c r="G56" s="75">
        <v>362800</v>
      </c>
      <c r="H56" s="124">
        <v>3186</v>
      </c>
      <c r="I56" s="74">
        <v>359614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41086007.78</v>
      </c>
      <c r="E57" s="75">
        <v>4491281.78</v>
      </c>
      <c r="F57" s="74">
        <v>142473</v>
      </c>
      <c r="G57" s="75">
        <v>1596928</v>
      </c>
      <c r="H57" s="124">
        <v>249600</v>
      </c>
      <c r="I57" s="74">
        <v>1347328</v>
      </c>
      <c r="J57" s="74">
        <v>0</v>
      </c>
      <c r="K57" s="74">
        <v>0</v>
      </c>
      <c r="L57" s="75">
        <v>1868814</v>
      </c>
      <c r="M57" s="74">
        <v>1737978</v>
      </c>
      <c r="N57" s="74">
        <v>130836</v>
      </c>
      <c r="O57" s="74">
        <v>0</v>
      </c>
      <c r="P57" s="74">
        <v>883066.78</v>
      </c>
      <c r="Q57" s="75">
        <v>36594726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856209</v>
      </c>
      <c r="E58" s="75">
        <v>856209</v>
      </c>
      <c r="F58" s="74">
        <v>0</v>
      </c>
      <c r="G58" s="75">
        <v>856209</v>
      </c>
      <c r="H58" s="124">
        <v>856209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31785127</v>
      </c>
      <c r="E59" s="85">
        <v>31643759</v>
      </c>
      <c r="F59" s="74">
        <v>671097</v>
      </c>
      <c r="G59" s="75">
        <v>110503</v>
      </c>
      <c r="H59" s="124">
        <v>0</v>
      </c>
      <c r="I59" s="74">
        <v>51479</v>
      </c>
      <c r="J59" s="74">
        <v>59024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30862159</v>
      </c>
      <c r="Q59" s="75">
        <v>141368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28424026</v>
      </c>
      <c r="E65" s="45">
        <v>25883206</v>
      </c>
      <c r="F65" s="45">
        <v>2328886</v>
      </c>
      <c r="G65" s="45">
        <v>19383669</v>
      </c>
      <c r="H65" s="45">
        <v>19061059</v>
      </c>
      <c r="I65" s="45">
        <v>0</v>
      </c>
      <c r="J65" s="45">
        <v>32945</v>
      </c>
      <c r="K65" s="45">
        <v>289665</v>
      </c>
      <c r="L65" s="45">
        <v>4170651</v>
      </c>
      <c r="M65" s="45">
        <v>3780367</v>
      </c>
      <c r="N65" s="45">
        <v>390284</v>
      </c>
      <c r="O65" s="45">
        <v>0</v>
      </c>
      <c r="P65" s="45">
        <v>0</v>
      </c>
      <c r="Q65" s="45">
        <v>2540820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1322481</v>
      </c>
      <c r="E66" s="63">
        <v>1286379</v>
      </c>
      <c r="F66" s="69">
        <v>1286379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36102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27101545</v>
      </c>
      <c r="E67" s="43">
        <v>24596827</v>
      </c>
      <c r="F67" s="67">
        <v>1042507</v>
      </c>
      <c r="G67" s="68">
        <v>19383669</v>
      </c>
      <c r="H67" s="69">
        <v>19061059</v>
      </c>
      <c r="I67" s="67">
        <v>0</v>
      </c>
      <c r="J67" s="67">
        <v>32945</v>
      </c>
      <c r="K67" s="67">
        <v>289665</v>
      </c>
      <c r="L67" s="68">
        <v>4170651</v>
      </c>
      <c r="M67" s="67">
        <v>3780367</v>
      </c>
      <c r="N67" s="67">
        <v>390284</v>
      </c>
      <c r="O67" s="67">
        <v>0</v>
      </c>
      <c r="P67" s="67">
        <v>0</v>
      </c>
      <c r="Q67" s="68">
        <v>2504718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-53689342.19646609</v>
      </c>
      <c r="E68" s="100">
        <v>-293391588.78</v>
      </c>
      <c r="F68" s="100">
        <v>14435878.649999999</v>
      </c>
      <c r="G68" s="100">
        <v>-8177194</v>
      </c>
      <c r="H68" s="100">
        <v>0</v>
      </c>
      <c r="I68" s="100">
        <v>10893490</v>
      </c>
      <c r="J68" s="100">
        <v>4544134</v>
      </c>
      <c r="K68" s="100">
        <v>-23614818</v>
      </c>
      <c r="L68" s="100">
        <v>65821111</v>
      </c>
      <c r="M68" s="100">
        <v>90050381</v>
      </c>
      <c r="N68" s="100">
        <v>-6618795</v>
      </c>
      <c r="O68" s="100">
        <v>-17610475</v>
      </c>
      <c r="P68" s="100">
        <v>-365471384.42999995</v>
      </c>
      <c r="Q68" s="104">
        <v>239702246.58353388</v>
      </c>
      <c r="R68" s="104">
        <v>275812095.7815099</v>
      </c>
      <c r="S68" s="104">
        <v>192436748.65522394</v>
      </c>
      <c r="T68" s="104">
        <v>20089621.96866885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58266360.83726793</v>
      </c>
      <c r="E82" s="34">
        <v>39230054.07289384</v>
      </c>
      <c r="F82" s="34">
        <v>7357411.505012281</v>
      </c>
      <c r="G82" s="34">
        <v>19580707.661156476</v>
      </c>
      <c r="H82" s="34">
        <v>18397405.762464315</v>
      </c>
      <c r="I82" s="34">
        <v>921791.508995552</v>
      </c>
      <c r="J82" s="34">
        <v>220272.0573590918</v>
      </c>
      <c r="K82" s="34">
        <v>41238.33233751576</v>
      </c>
      <c r="L82" s="34">
        <v>9031805.384053642</v>
      </c>
      <c r="M82" s="34">
        <v>8701990.606120959</v>
      </c>
      <c r="N82" s="34">
        <v>329814.7779326827</v>
      </c>
      <c r="O82" s="34">
        <v>0</v>
      </c>
      <c r="P82" s="34">
        <v>3260129.5226714467</v>
      </c>
      <c r="Q82" s="34">
        <v>19036306.764374092</v>
      </c>
      <c r="R82" s="34">
        <v>17835838.43423922</v>
      </c>
      <c r="S82" s="34">
        <v>12727435.523965707</v>
      </c>
      <c r="T82" s="34">
        <v>1108480.119507666</v>
      </c>
    </row>
    <row r="83" spans="1:20" ht="12.75">
      <c r="A83" s="45" t="s">
        <v>63</v>
      </c>
      <c r="B83" s="34" t="s">
        <v>25</v>
      </c>
      <c r="C83" s="94">
        <v>2</v>
      </c>
      <c r="D83" s="106">
        <v>621615.8135829516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621615.8135829516</v>
      </c>
      <c r="R83" s="45">
        <v>0</v>
      </c>
      <c r="S83" s="45">
        <v>0</v>
      </c>
      <c r="T83" s="45">
        <v>621615.8135829516</v>
      </c>
    </row>
    <row r="84" spans="1:20" ht="12.75">
      <c r="A84" s="95" t="s">
        <v>64</v>
      </c>
      <c r="B84" s="36" t="s">
        <v>26</v>
      </c>
      <c r="C84" s="37">
        <v>3</v>
      </c>
      <c r="D84" s="107">
        <v>483815.1762597092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483815.1762597092</v>
      </c>
      <c r="R84" s="38">
        <v>0</v>
      </c>
      <c r="S84" s="38">
        <v>0</v>
      </c>
      <c r="T84" s="38">
        <v>483815.1762597092</v>
      </c>
    </row>
    <row r="85" spans="1:20" ht="12.75">
      <c r="A85" s="35" t="s">
        <v>65</v>
      </c>
      <c r="B85" s="40" t="s">
        <v>27</v>
      </c>
      <c r="C85" s="41">
        <v>4</v>
      </c>
      <c r="D85" s="108">
        <v>137800.63732324238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137800.63732324238</v>
      </c>
      <c r="R85" s="42">
        <v>0</v>
      </c>
      <c r="S85" s="42">
        <v>0</v>
      </c>
      <c r="T85" s="42">
        <v>137800.63732324238</v>
      </c>
    </row>
    <row r="86" spans="1:20" ht="12.75">
      <c r="A86" s="44" t="s">
        <v>66</v>
      </c>
      <c r="B86" s="1" t="s">
        <v>28</v>
      </c>
      <c r="C86" s="2">
        <v>5</v>
      </c>
      <c r="D86" s="105">
        <v>17343261.88619577</v>
      </c>
      <c r="E86" s="45">
        <v>15053492.996083116</v>
      </c>
      <c r="F86" s="45">
        <v>0</v>
      </c>
      <c r="G86" s="45">
        <v>15053492.996083116</v>
      </c>
      <c r="H86" s="45">
        <v>15053492.996083116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2289768.890112656</v>
      </c>
      <c r="R86" s="45">
        <v>2196394.284109099</v>
      </c>
      <c r="S86" s="45">
        <v>412705.22555751144</v>
      </c>
      <c r="T86" s="45">
        <v>93374.6115351505</v>
      </c>
    </row>
    <row r="87" spans="1:20" ht="12.75">
      <c r="A87" s="46" t="s">
        <v>67</v>
      </c>
      <c r="B87" s="36" t="s">
        <v>29</v>
      </c>
      <c r="C87" s="37">
        <v>6</v>
      </c>
      <c r="D87" s="109">
        <v>425725.83759987657</v>
      </c>
      <c r="E87" s="39">
        <v>312075.51616543846</v>
      </c>
      <c r="F87" s="38">
        <v>0</v>
      </c>
      <c r="G87" s="39">
        <v>312075.51616543846</v>
      </c>
      <c r="H87" s="122">
        <v>312075.51616543846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113650.32143443805</v>
      </c>
      <c r="R87" s="38">
        <v>87254.15905764826</v>
      </c>
      <c r="S87" s="38">
        <v>54862.711791262984</v>
      </c>
      <c r="T87" s="38">
        <v>26396.167908382897</v>
      </c>
    </row>
    <row r="88" spans="1:20" ht="12.75">
      <c r="A88" s="47" t="s">
        <v>68</v>
      </c>
      <c r="B88" s="48" t="s">
        <v>30</v>
      </c>
      <c r="C88" s="49">
        <v>7</v>
      </c>
      <c r="D88" s="110">
        <v>595935.4710217088</v>
      </c>
      <c r="E88" s="51">
        <v>110977.29535949013</v>
      </c>
      <c r="F88" s="50">
        <v>0</v>
      </c>
      <c r="G88" s="51">
        <v>110977.29535949013</v>
      </c>
      <c r="H88" s="52">
        <v>110977.29535949013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484958.17566221865</v>
      </c>
      <c r="R88" s="52">
        <v>464303.2559251145</v>
      </c>
      <c r="S88" s="50">
        <v>60386.54483170683</v>
      </c>
      <c r="T88" s="53">
        <v>20654.91973710416</v>
      </c>
    </row>
    <row r="89" spans="1:20" ht="12.75">
      <c r="A89" s="54" t="s">
        <v>69</v>
      </c>
      <c r="B89" s="55" t="s">
        <v>31</v>
      </c>
      <c r="C89" s="56">
        <v>8</v>
      </c>
      <c r="D89" s="111">
        <v>16321600.577574188</v>
      </c>
      <c r="E89" s="58">
        <v>14630440.184558189</v>
      </c>
      <c r="F89" s="57">
        <v>0</v>
      </c>
      <c r="G89" s="58">
        <v>14630440.184558189</v>
      </c>
      <c r="H89" s="59">
        <v>14630440.184558189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1691160.3930159993</v>
      </c>
      <c r="R89" s="57">
        <v>1644836.869126336</v>
      </c>
      <c r="S89" s="57">
        <v>297455.9689345416</v>
      </c>
      <c r="T89" s="59">
        <v>46323.52388966345</v>
      </c>
    </row>
    <row r="90" spans="1:20" ht="12.75">
      <c r="A90" s="44" t="s">
        <v>70</v>
      </c>
      <c r="B90" s="1" t="s">
        <v>32</v>
      </c>
      <c r="C90" s="2">
        <v>9</v>
      </c>
      <c r="D90" s="105">
        <v>26568106.38650999</v>
      </c>
      <c r="E90" s="45">
        <v>11086181.205603134</v>
      </c>
      <c r="F90" s="45">
        <v>451398.1942508132</v>
      </c>
      <c r="G90" s="45">
        <v>2509760.041160459</v>
      </c>
      <c r="H90" s="45">
        <v>2474016.7297351123</v>
      </c>
      <c r="I90" s="45">
        <v>8660.691761269336</v>
      </c>
      <c r="J90" s="45">
        <v>27061.342362079267</v>
      </c>
      <c r="K90" s="45">
        <v>21.277301998273916</v>
      </c>
      <c r="L90" s="45">
        <v>8119717.785301733</v>
      </c>
      <c r="M90" s="45">
        <v>8119717.785301733</v>
      </c>
      <c r="N90" s="45">
        <v>0</v>
      </c>
      <c r="O90" s="45">
        <v>0</v>
      </c>
      <c r="P90" s="45">
        <v>5305.184890128128</v>
      </c>
      <c r="Q90" s="45">
        <v>15481925.180906856</v>
      </c>
      <c r="R90" s="45">
        <v>15291076.464035053</v>
      </c>
      <c r="S90" s="45">
        <v>12170105.625284314</v>
      </c>
      <c r="T90" s="45">
        <v>190848.71687180508</v>
      </c>
    </row>
    <row r="91" spans="1:20" ht="12.75">
      <c r="A91" s="60" t="s">
        <v>71</v>
      </c>
      <c r="B91" s="61" t="s">
        <v>33</v>
      </c>
      <c r="C91" s="5">
        <v>10</v>
      </c>
      <c r="D91" s="112">
        <v>26029302.263825268</v>
      </c>
      <c r="E91" s="63">
        <v>10850776.970059086</v>
      </c>
      <c r="F91" s="62">
        <v>405059.1183695147</v>
      </c>
      <c r="G91" s="63">
        <v>2326000.0663878378</v>
      </c>
      <c r="H91" s="62">
        <v>2294812.2551948484</v>
      </c>
      <c r="I91" s="62">
        <v>4159.397198433247</v>
      </c>
      <c r="J91" s="62">
        <v>27028.413994556195</v>
      </c>
      <c r="K91" s="62">
        <v>0</v>
      </c>
      <c r="L91" s="63">
        <v>8119717.785301733</v>
      </c>
      <c r="M91" s="62">
        <v>8119717.785301733</v>
      </c>
      <c r="N91" s="62">
        <v>0</v>
      </c>
      <c r="O91" s="62">
        <v>0</v>
      </c>
      <c r="P91" s="62">
        <v>0</v>
      </c>
      <c r="Q91" s="63">
        <v>15178525.293766182</v>
      </c>
      <c r="R91" s="62">
        <v>15001490.822890526</v>
      </c>
      <c r="S91" s="62">
        <v>12009055.271065367</v>
      </c>
      <c r="T91" s="62">
        <v>177034.47087565556</v>
      </c>
    </row>
    <row r="92" spans="1:20" ht="12.75">
      <c r="A92" s="64" t="s">
        <v>72</v>
      </c>
      <c r="B92" s="65" t="s">
        <v>34</v>
      </c>
      <c r="C92" s="66">
        <v>11</v>
      </c>
      <c r="D92" s="113">
        <v>7842963.154750049</v>
      </c>
      <c r="E92" s="75">
        <v>2721198.964349731</v>
      </c>
      <c r="F92" s="67">
        <v>1526.3227776671313</v>
      </c>
      <c r="G92" s="68">
        <v>1712915.68744606</v>
      </c>
      <c r="H92" s="69">
        <v>1712915.68744606</v>
      </c>
      <c r="I92" s="67">
        <v>0</v>
      </c>
      <c r="J92" s="67">
        <v>0</v>
      </c>
      <c r="K92" s="67">
        <v>0</v>
      </c>
      <c r="L92" s="68">
        <v>1006756.9541260041</v>
      </c>
      <c r="M92" s="67">
        <v>1006756.9541260041</v>
      </c>
      <c r="N92" s="67">
        <v>0</v>
      </c>
      <c r="O92" s="67">
        <v>0</v>
      </c>
      <c r="P92" s="67">
        <v>0</v>
      </c>
      <c r="Q92" s="68">
        <v>5121764.190400318</v>
      </c>
      <c r="R92" s="69">
        <v>5121764.190400318</v>
      </c>
      <c r="S92" s="67">
        <v>4200164.084865005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18186339.10907522</v>
      </c>
      <c r="E93" s="96">
        <v>8129578.005709354</v>
      </c>
      <c r="F93" s="67">
        <v>403532.79559184756</v>
      </c>
      <c r="G93" s="68">
        <v>613084.3789417779</v>
      </c>
      <c r="H93" s="69">
        <v>581896.5677487884</v>
      </c>
      <c r="I93" s="67">
        <v>4159.397198433247</v>
      </c>
      <c r="J93" s="67">
        <v>27028.413994556195</v>
      </c>
      <c r="K93" s="67">
        <v>0</v>
      </c>
      <c r="L93" s="68">
        <v>7112960.831175729</v>
      </c>
      <c r="M93" s="67">
        <v>7112960.831175729</v>
      </c>
      <c r="N93" s="67">
        <v>0</v>
      </c>
      <c r="O93" s="67">
        <v>0</v>
      </c>
      <c r="P93" s="67">
        <v>0</v>
      </c>
      <c r="Q93" s="68">
        <v>10056761.103365863</v>
      </c>
      <c r="R93" s="69">
        <v>9879726.632490207</v>
      </c>
      <c r="S93" s="67">
        <v>7808891.1862003645</v>
      </c>
      <c r="T93" s="67">
        <v>177034.47087565556</v>
      </c>
    </row>
    <row r="94" spans="1:20" ht="12.75">
      <c r="A94" s="73" t="s">
        <v>74</v>
      </c>
      <c r="B94" s="40" t="s">
        <v>36</v>
      </c>
      <c r="C94" s="41">
        <v>13</v>
      </c>
      <c r="D94" s="108">
        <v>538804.1226847242</v>
      </c>
      <c r="E94" s="43">
        <v>235404.2355440483</v>
      </c>
      <c r="F94" s="67">
        <v>46339.075881298544</v>
      </c>
      <c r="G94" s="68">
        <v>183759.97477262164</v>
      </c>
      <c r="H94" s="69">
        <v>179204.47454026423</v>
      </c>
      <c r="I94" s="67">
        <v>4501.2945628360885</v>
      </c>
      <c r="J94" s="67">
        <v>32.928367523069774</v>
      </c>
      <c r="K94" s="67">
        <v>21.277301998273916</v>
      </c>
      <c r="L94" s="68">
        <v>0</v>
      </c>
      <c r="M94" s="67">
        <v>0</v>
      </c>
      <c r="N94" s="67">
        <v>0</v>
      </c>
      <c r="O94" s="67">
        <v>0</v>
      </c>
      <c r="P94" s="67">
        <v>5305.184890128128</v>
      </c>
      <c r="Q94" s="68">
        <v>303399.8871406758</v>
      </c>
      <c r="R94" s="69">
        <v>289585.6411445263</v>
      </c>
      <c r="S94" s="67">
        <v>161050.3542189471</v>
      </c>
      <c r="T94" s="67">
        <v>13814.245996149524</v>
      </c>
    </row>
    <row r="95" spans="1:20" ht="12.75">
      <c r="A95" s="44" t="s">
        <v>75</v>
      </c>
      <c r="B95" s="1" t="s">
        <v>37</v>
      </c>
      <c r="C95" s="2">
        <v>14</v>
      </c>
      <c r="D95" s="105">
        <v>12544931.222200092</v>
      </c>
      <c r="E95" s="45">
        <v>12165074.918674897</v>
      </c>
      <c r="F95" s="45">
        <v>6769147.779326827</v>
      </c>
      <c r="G95" s="45">
        <v>1232461.1631149172</v>
      </c>
      <c r="H95" s="45">
        <v>200372.90048463122</v>
      </c>
      <c r="I95" s="45">
        <v>844770.5304388236</v>
      </c>
      <c r="J95" s="45">
        <v>186036.0485958972</v>
      </c>
      <c r="K95" s="45">
        <v>1281.6835955652923</v>
      </c>
      <c r="L95" s="45">
        <v>912087.5987519086</v>
      </c>
      <c r="M95" s="45">
        <v>582272.8208192259</v>
      </c>
      <c r="N95" s="45">
        <v>329814.7779326827</v>
      </c>
      <c r="O95" s="45">
        <v>0</v>
      </c>
      <c r="P95" s="45">
        <v>3251378.3774812454</v>
      </c>
      <c r="Q95" s="45">
        <v>379856.3035251942</v>
      </c>
      <c r="R95" s="45">
        <v>239218.93053176656</v>
      </c>
      <c r="S95" s="45">
        <v>96542.81266182034</v>
      </c>
      <c r="T95" s="45">
        <v>140637.3729934276</v>
      </c>
    </row>
    <row r="96" spans="1:20" ht="12.75">
      <c r="A96" s="64" t="s">
        <v>72</v>
      </c>
      <c r="B96" s="80" t="s">
        <v>38</v>
      </c>
      <c r="C96" s="7">
        <v>15</v>
      </c>
      <c r="D96" s="112">
        <v>3943843.689836022</v>
      </c>
      <c r="E96" s="63">
        <v>3817025.1277965875</v>
      </c>
      <c r="F96" s="69">
        <v>2941657.0072362744</v>
      </c>
      <c r="G96" s="68">
        <v>449550.5211445263</v>
      </c>
      <c r="H96" s="69">
        <v>0</v>
      </c>
      <c r="I96" s="69">
        <v>351498.3403040563</v>
      </c>
      <c r="J96" s="69">
        <v>96770.49724490473</v>
      </c>
      <c r="K96" s="69">
        <v>1281.6835955652923</v>
      </c>
      <c r="L96" s="68">
        <v>38471.75197503817</v>
      </c>
      <c r="M96" s="69">
        <v>0</v>
      </c>
      <c r="N96" s="69">
        <v>38471.75197503817</v>
      </c>
      <c r="O96" s="69">
        <v>0</v>
      </c>
      <c r="P96" s="69">
        <v>387345.8474407488</v>
      </c>
      <c r="Q96" s="68">
        <v>126818.56203943437</v>
      </c>
      <c r="R96" s="69">
        <v>111181.83333997212</v>
      </c>
      <c r="S96" s="69">
        <v>34824.37713602868</v>
      </c>
      <c r="T96" s="69">
        <v>15636.72869946226</v>
      </c>
    </row>
    <row r="97" spans="1:20" ht="12.75">
      <c r="A97" s="70" t="s">
        <v>73</v>
      </c>
      <c r="B97" s="40" t="s">
        <v>39</v>
      </c>
      <c r="C97" s="41">
        <v>16</v>
      </c>
      <c r="D97" s="108">
        <v>8601087.53236407</v>
      </c>
      <c r="E97" s="43">
        <v>8348049.790878311</v>
      </c>
      <c r="F97" s="67">
        <v>3827490.772090553</v>
      </c>
      <c r="G97" s="68">
        <v>782910.641970391</v>
      </c>
      <c r="H97" s="69">
        <v>200372.90048463122</v>
      </c>
      <c r="I97" s="67">
        <v>493272.19013476727</v>
      </c>
      <c r="J97" s="67">
        <v>89265.5513509925</v>
      </c>
      <c r="K97" s="67">
        <v>0</v>
      </c>
      <c r="L97" s="68">
        <v>873615.8467768704</v>
      </c>
      <c r="M97" s="67">
        <v>582272.8208192259</v>
      </c>
      <c r="N97" s="67">
        <v>291343.02595764457</v>
      </c>
      <c r="O97" s="67">
        <v>0</v>
      </c>
      <c r="P97" s="67">
        <v>2864032.5300404965</v>
      </c>
      <c r="Q97" s="68">
        <v>253037.7414857598</v>
      </c>
      <c r="R97" s="67">
        <v>128037.09719179446</v>
      </c>
      <c r="S97" s="67">
        <v>61718.43552579167</v>
      </c>
      <c r="T97" s="67">
        <v>125000.64429396535</v>
      </c>
    </row>
    <row r="98" spans="1:20" ht="12.75">
      <c r="A98" s="44" t="s">
        <v>76</v>
      </c>
      <c r="B98" s="1" t="s">
        <v>40</v>
      </c>
      <c r="C98" s="2">
        <v>17</v>
      </c>
      <c r="D98" s="105">
        <v>351191.2965544712</v>
      </c>
      <c r="E98" s="45">
        <v>180038.93646683928</v>
      </c>
      <c r="F98" s="45">
        <v>65521.1113324039</v>
      </c>
      <c r="G98" s="45">
        <v>114517.82513443536</v>
      </c>
      <c r="H98" s="45">
        <v>36811.89006174069</v>
      </c>
      <c r="I98" s="45">
        <v>68360.28679545906</v>
      </c>
      <c r="J98" s="45">
        <v>4006.2404567483236</v>
      </c>
      <c r="K98" s="45">
        <v>5339.407820487287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171152.36008763194</v>
      </c>
      <c r="R98" s="45">
        <v>109148.7555633008</v>
      </c>
      <c r="S98" s="45">
        <v>48081.86046205934</v>
      </c>
      <c r="T98" s="45">
        <v>62003.60452433114</v>
      </c>
    </row>
    <row r="99" spans="1:20" ht="12.75">
      <c r="A99" s="60" t="s">
        <v>77</v>
      </c>
      <c r="B99" s="61" t="s">
        <v>41</v>
      </c>
      <c r="C99" s="5">
        <v>18</v>
      </c>
      <c r="D99" s="112">
        <v>225203.7110801301</v>
      </c>
      <c r="E99" s="63">
        <v>160081.5242647547</v>
      </c>
      <c r="F99" s="62">
        <v>65521.1113324039</v>
      </c>
      <c r="G99" s="63">
        <v>94560.4129323508</v>
      </c>
      <c r="H99" s="62">
        <v>36811.89006174069</v>
      </c>
      <c r="I99" s="62">
        <v>48402.874593374494</v>
      </c>
      <c r="J99" s="62">
        <v>4006.2404567483236</v>
      </c>
      <c r="K99" s="62">
        <v>5339.407820487287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65122.18681537542</v>
      </c>
      <c r="R99" s="62">
        <v>64758.16322113788</v>
      </c>
      <c r="S99" s="62">
        <v>8458.38471021709</v>
      </c>
      <c r="T99" s="62">
        <v>364.02359423753575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37460.10090951338</v>
      </c>
      <c r="E100" s="75">
        <v>35475.73524530306</v>
      </c>
      <c r="F100" s="74">
        <v>26934.442010223727</v>
      </c>
      <c r="G100" s="75">
        <v>8541.293235079333</v>
      </c>
      <c r="H100" s="124">
        <v>105.75582553276239</v>
      </c>
      <c r="I100" s="74">
        <v>8435.53740954657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1984.3656642103165</v>
      </c>
      <c r="R100" s="74">
        <v>1984.3656642103165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44116.87578835557</v>
      </c>
      <c r="E101" s="75">
        <v>20406.592312288387</v>
      </c>
      <c r="F101" s="74">
        <v>7012.480913496647</v>
      </c>
      <c r="G101" s="75">
        <v>13394.111398791742</v>
      </c>
      <c r="H101" s="124">
        <v>8285.202150965943</v>
      </c>
      <c r="I101" s="74">
        <v>1714.0343888999535</v>
      </c>
      <c r="J101" s="74">
        <v>2642.99940250946</v>
      </c>
      <c r="K101" s="74">
        <v>751.8754564163845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23710.283476067183</v>
      </c>
      <c r="R101" s="74">
        <v>23710.283476067183</v>
      </c>
      <c r="S101" s="74">
        <v>3419.7341857531696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143626.73438226117</v>
      </c>
      <c r="E102" s="75">
        <v>104199.19670716324</v>
      </c>
      <c r="F102" s="74">
        <v>31574.188408683527</v>
      </c>
      <c r="G102" s="75">
        <v>72625.00829847972</v>
      </c>
      <c r="H102" s="124">
        <v>28420.932085241984</v>
      </c>
      <c r="I102" s="74">
        <v>38253.30279492797</v>
      </c>
      <c r="J102" s="74">
        <v>1363.2410542388634</v>
      </c>
      <c r="K102" s="74">
        <v>4587.532364070902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39427.53767509792</v>
      </c>
      <c r="R102" s="74">
        <v>39063.51408086038</v>
      </c>
      <c r="S102" s="74">
        <v>5038.650524463918</v>
      </c>
      <c r="T102" s="74">
        <v>364.02359423753575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125987.58547434109</v>
      </c>
      <c r="E103" s="85">
        <v>19957.41220208458</v>
      </c>
      <c r="F103" s="74">
        <v>0</v>
      </c>
      <c r="G103" s="75">
        <v>19957.41220208458</v>
      </c>
      <c r="H103" s="124">
        <v>0</v>
      </c>
      <c r="I103" s="74">
        <v>19957.41220208458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106030.17327225652</v>
      </c>
      <c r="R103" s="74">
        <v>44390.59234216291</v>
      </c>
      <c r="S103" s="74">
        <v>39623.475751842256</v>
      </c>
      <c r="T103" s="74">
        <v>61639.5809300936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519.4184425413264</v>
      </c>
      <c r="E105" s="45">
        <v>519.4184425413264</v>
      </c>
      <c r="F105" s="45">
        <v>0</v>
      </c>
      <c r="G105" s="45">
        <v>519.4184425413264</v>
      </c>
      <c r="H105" s="45">
        <v>0</v>
      </c>
      <c r="I105" s="45">
        <v>0</v>
      </c>
      <c r="J105" s="45">
        <v>0</v>
      </c>
      <c r="K105" s="45">
        <v>519.4184425413264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519.4184425413264</v>
      </c>
      <c r="E109" s="78">
        <v>519.4184425413264</v>
      </c>
      <c r="F109" s="77">
        <v>0</v>
      </c>
      <c r="G109" s="78">
        <v>519.4184425413264</v>
      </c>
      <c r="H109" s="126">
        <v>0</v>
      </c>
      <c r="I109" s="77">
        <v>0</v>
      </c>
      <c r="J109" s="77">
        <v>0</v>
      </c>
      <c r="K109" s="77">
        <v>519.4184425413264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836734.8137821151</v>
      </c>
      <c r="E110" s="45">
        <v>744746.5976233154</v>
      </c>
      <c r="F110" s="45">
        <v>71344.42010223727</v>
      </c>
      <c r="G110" s="45">
        <v>669956.2172210051</v>
      </c>
      <c r="H110" s="45">
        <v>632711.2460997145</v>
      </c>
      <c r="I110" s="45">
        <v>0</v>
      </c>
      <c r="J110" s="45">
        <v>3168.4259443669916</v>
      </c>
      <c r="K110" s="45">
        <v>34076.54517692359</v>
      </c>
      <c r="L110" s="45">
        <v>0</v>
      </c>
      <c r="M110" s="45">
        <v>0</v>
      </c>
      <c r="N110" s="45">
        <v>0</v>
      </c>
      <c r="O110" s="45">
        <v>0</v>
      </c>
      <c r="P110" s="45">
        <v>3445.9603000730267</v>
      </c>
      <c r="Q110" s="45">
        <v>91988.21615879971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72664.30989842661</v>
      </c>
      <c r="E111" s="63">
        <v>72428.36752306977</v>
      </c>
      <c r="F111" s="69">
        <v>71344.42010223727</v>
      </c>
      <c r="G111" s="68">
        <v>1083.9474208325034</v>
      </c>
      <c r="H111" s="69">
        <v>0</v>
      </c>
      <c r="I111" s="69">
        <v>0</v>
      </c>
      <c r="J111" s="69">
        <v>133.60552346810064</v>
      </c>
      <c r="K111" s="69">
        <v>950.3418973644028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235.94237535683462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764070.5038836885</v>
      </c>
      <c r="E112" s="43">
        <v>672318.2301002456</v>
      </c>
      <c r="F112" s="67">
        <v>0</v>
      </c>
      <c r="G112" s="68">
        <v>668872.2698001725</v>
      </c>
      <c r="H112" s="69">
        <v>632711.2460997145</v>
      </c>
      <c r="I112" s="67">
        <v>0</v>
      </c>
      <c r="J112" s="67">
        <v>3034.8204208988914</v>
      </c>
      <c r="K112" s="67">
        <v>33126.20327955918</v>
      </c>
      <c r="L112" s="68">
        <v>0</v>
      </c>
      <c r="M112" s="67">
        <v>0</v>
      </c>
      <c r="N112" s="67">
        <v>0</v>
      </c>
      <c r="O112" s="67">
        <v>0</v>
      </c>
      <c r="P112" s="67">
        <v>3445.9603000730267</v>
      </c>
      <c r="Q112" s="68">
        <v>91752.27378344287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60048520.506539196</v>
      </c>
      <c r="E113" s="83">
        <v>48968870.6691894</v>
      </c>
      <c r="F113" s="83">
        <v>6878228.120228373</v>
      </c>
      <c r="G113" s="83">
        <v>19852140.775409944</v>
      </c>
      <c r="H113" s="83">
        <v>18397405.762464315</v>
      </c>
      <c r="I113" s="83">
        <v>560193.8856801434</v>
      </c>
      <c r="J113" s="83">
        <v>69434.44201022372</v>
      </c>
      <c r="K113" s="83">
        <v>825106.6852552613</v>
      </c>
      <c r="L113" s="83">
        <v>6846944.7653189935</v>
      </c>
      <c r="M113" s="83">
        <v>5712865.56462856</v>
      </c>
      <c r="N113" s="83">
        <v>549518.5222067317</v>
      </c>
      <c r="O113" s="83">
        <v>584560.6784837018</v>
      </c>
      <c r="P113" s="83">
        <v>15391557.008232089</v>
      </c>
      <c r="Q113" s="83">
        <v>11079649.837349797</v>
      </c>
      <c r="R113" s="83">
        <v>8680554.102382688</v>
      </c>
      <c r="S113" s="83">
        <v>6339705.700715891</v>
      </c>
      <c r="T113" s="83">
        <v>441626.837669093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52981397.59676027</v>
      </c>
      <c r="E114" s="45">
        <v>43855897.26482108</v>
      </c>
      <c r="F114" s="45">
        <v>6727345.759476864</v>
      </c>
      <c r="G114" s="45">
        <v>16158350.195844121</v>
      </c>
      <c r="H114" s="45">
        <v>15053492.996083116</v>
      </c>
      <c r="I114" s="45">
        <v>457389.1323109606</v>
      </c>
      <c r="J114" s="45">
        <v>66347.10880966607</v>
      </c>
      <c r="K114" s="45">
        <v>581120.958640377</v>
      </c>
      <c r="L114" s="45">
        <v>6646471.254066255</v>
      </c>
      <c r="M114" s="45">
        <v>5529690.068379473</v>
      </c>
      <c r="N114" s="45">
        <v>532220.5072030803</v>
      </c>
      <c r="O114" s="45">
        <v>584560.6784837018</v>
      </c>
      <c r="P114" s="45">
        <v>14323730.055433843</v>
      </c>
      <c r="Q114" s="45">
        <v>9125500.331939189</v>
      </c>
      <c r="R114" s="45">
        <v>8680554.102382688</v>
      </c>
      <c r="S114" s="45">
        <v>6339705.700715891</v>
      </c>
      <c r="T114" s="45">
        <v>441626.837669093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3304477.9924317864</v>
      </c>
      <c r="E115" s="39">
        <v>3301158.60054438</v>
      </c>
      <c r="F115" s="38">
        <v>984956.7267476598</v>
      </c>
      <c r="G115" s="39">
        <v>312358.3947420832</v>
      </c>
      <c r="H115" s="122">
        <v>312075.51616543846</v>
      </c>
      <c r="I115" s="38">
        <v>0</v>
      </c>
      <c r="J115" s="38">
        <v>19.45163646020049</v>
      </c>
      <c r="K115" s="38">
        <v>263.4269401845582</v>
      </c>
      <c r="L115" s="39">
        <v>4082.852021509659</v>
      </c>
      <c r="M115" s="38">
        <v>3153.4222930359156</v>
      </c>
      <c r="N115" s="38">
        <v>365.133107614685</v>
      </c>
      <c r="O115" s="38">
        <v>564.2966208590586</v>
      </c>
      <c r="P115" s="38">
        <v>1999760.6270331277</v>
      </c>
      <c r="Q115" s="39">
        <v>3319.391887406227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10682824.238199562</v>
      </c>
      <c r="E116" s="51">
        <v>9922648.27723561</v>
      </c>
      <c r="F116" s="50">
        <v>2943609.639514041</v>
      </c>
      <c r="G116" s="51">
        <v>203911.37223660626</v>
      </c>
      <c r="H116" s="52">
        <v>110977.29535949013</v>
      </c>
      <c r="I116" s="50">
        <v>30412.60041160459</v>
      </c>
      <c r="J116" s="50">
        <v>21134.33578968333</v>
      </c>
      <c r="K116" s="50">
        <v>41387.14067582819</v>
      </c>
      <c r="L116" s="51">
        <v>2157835.457744141</v>
      </c>
      <c r="M116" s="50">
        <v>1290501.7260837813</v>
      </c>
      <c r="N116" s="50">
        <v>428295.193520547</v>
      </c>
      <c r="O116" s="50">
        <v>439038.53813981276</v>
      </c>
      <c r="P116" s="50">
        <v>4617291.8077408215</v>
      </c>
      <c r="Q116" s="51">
        <v>760175.9609639514</v>
      </c>
      <c r="R116" s="52">
        <v>631761.204073921</v>
      </c>
      <c r="S116" s="50">
        <v>284100.35239616456</v>
      </c>
      <c r="T116" s="53">
        <v>128414.75689003052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38994095.36612892</v>
      </c>
      <c r="E117" s="58">
        <v>30632090.387041092</v>
      </c>
      <c r="F117" s="57">
        <v>2798779.3932151627</v>
      </c>
      <c r="G117" s="58">
        <v>15642080.42886543</v>
      </c>
      <c r="H117" s="59">
        <v>14630440.184558189</v>
      </c>
      <c r="I117" s="57">
        <v>426976.531899356</v>
      </c>
      <c r="J117" s="57">
        <v>45193.32138352254</v>
      </c>
      <c r="K117" s="57">
        <v>539470.3910243643</v>
      </c>
      <c r="L117" s="58">
        <v>4484552.944300604</v>
      </c>
      <c r="M117" s="57">
        <v>4236034.920002655</v>
      </c>
      <c r="N117" s="57">
        <v>103560.18057491868</v>
      </c>
      <c r="O117" s="57">
        <v>144957.84372302995</v>
      </c>
      <c r="P117" s="57">
        <v>7706677.620659895</v>
      </c>
      <c r="Q117" s="58">
        <v>8362004.9790878305</v>
      </c>
      <c r="R117" s="57">
        <v>8048792.898308768</v>
      </c>
      <c r="S117" s="57">
        <v>6055605.348319726</v>
      </c>
      <c r="T117" s="59">
        <v>313212.0807790625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3208096.627497842</v>
      </c>
      <c r="E118" s="45">
        <v>2800514.240191197</v>
      </c>
      <c r="F118" s="45">
        <v>46339.075881298544</v>
      </c>
      <c r="G118" s="45">
        <v>2748869.97941977</v>
      </c>
      <c r="H118" s="45">
        <v>2474016.7297351123</v>
      </c>
      <c r="I118" s="45">
        <v>44149.405828852156</v>
      </c>
      <c r="J118" s="45">
        <v>32.928367523069774</v>
      </c>
      <c r="K118" s="45">
        <v>230670.91548828254</v>
      </c>
      <c r="L118" s="45">
        <v>0</v>
      </c>
      <c r="M118" s="45">
        <v>0</v>
      </c>
      <c r="N118" s="45">
        <v>0</v>
      </c>
      <c r="O118" s="45">
        <v>0</v>
      </c>
      <c r="P118" s="45">
        <v>5305.184890128128</v>
      </c>
      <c r="Q118" s="45">
        <v>407582.3873066454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2630805.782380668</v>
      </c>
      <c r="E119" s="63">
        <v>2565110.0046471483</v>
      </c>
      <c r="F119" s="62">
        <v>0</v>
      </c>
      <c r="G119" s="63">
        <v>2565110.0046471483</v>
      </c>
      <c r="H119" s="62">
        <v>2294812.2551948484</v>
      </c>
      <c r="I119" s="62">
        <v>39648.111266016065</v>
      </c>
      <c r="J119" s="62">
        <v>0</v>
      </c>
      <c r="K119" s="62">
        <v>230649.63818628425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65695.77773351922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1758275.111199628</v>
      </c>
      <c r="E120" s="75">
        <v>1725696.34203014</v>
      </c>
      <c r="F120" s="67">
        <v>0</v>
      </c>
      <c r="G120" s="68">
        <v>1725696.34203014</v>
      </c>
      <c r="H120" s="69">
        <v>1712915.68744606</v>
      </c>
      <c r="I120" s="67">
        <v>1268.3064462590453</v>
      </c>
      <c r="J120" s="67">
        <v>0</v>
      </c>
      <c r="K120" s="67">
        <v>11512.34813782115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32578.769169488147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872530.6711810397</v>
      </c>
      <c r="E121" s="96">
        <v>839413.6626170086</v>
      </c>
      <c r="F121" s="67">
        <v>0</v>
      </c>
      <c r="G121" s="68">
        <v>839413.6626170086</v>
      </c>
      <c r="H121" s="69">
        <v>581896.5677487884</v>
      </c>
      <c r="I121" s="67">
        <v>38379.80481975702</v>
      </c>
      <c r="J121" s="67">
        <v>0</v>
      </c>
      <c r="K121" s="67">
        <v>219137.29004846312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33117.00856403107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577290.8451171746</v>
      </c>
      <c r="E122" s="43">
        <v>235404.2355440483</v>
      </c>
      <c r="F122" s="67">
        <v>46339.075881298544</v>
      </c>
      <c r="G122" s="68">
        <v>183759.97477262164</v>
      </c>
      <c r="H122" s="69">
        <v>179204.47454026423</v>
      </c>
      <c r="I122" s="67">
        <v>4501.2945628360885</v>
      </c>
      <c r="J122" s="67">
        <v>32.928367523069774</v>
      </c>
      <c r="K122" s="67">
        <v>21.277301998273916</v>
      </c>
      <c r="L122" s="68">
        <v>0</v>
      </c>
      <c r="M122" s="67">
        <v>0</v>
      </c>
      <c r="N122" s="67">
        <v>0</v>
      </c>
      <c r="O122" s="67">
        <v>0</v>
      </c>
      <c r="P122" s="67">
        <v>5305.184890128128</v>
      </c>
      <c r="Q122" s="68">
        <v>341886.6095731262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456179.2471619199</v>
      </c>
      <c r="E123" s="45">
        <v>213366.82599747725</v>
      </c>
      <c r="F123" s="45">
        <v>232.85534090154684</v>
      </c>
      <c r="G123" s="45">
        <v>204360.6519285667</v>
      </c>
      <c r="H123" s="45">
        <v>200372.90048463122</v>
      </c>
      <c r="I123" s="45">
        <v>286.4635198831574</v>
      </c>
      <c r="J123" s="45">
        <v>1.593308105954989</v>
      </c>
      <c r="K123" s="45">
        <v>3699.6946159463587</v>
      </c>
      <c r="L123" s="45">
        <v>0</v>
      </c>
      <c r="M123" s="45">
        <v>0</v>
      </c>
      <c r="N123" s="45">
        <v>0</v>
      </c>
      <c r="O123" s="45">
        <v>0</v>
      </c>
      <c r="P123" s="45">
        <v>8773.318728009028</v>
      </c>
      <c r="Q123" s="45">
        <v>242812.42116444267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456179.2471619199</v>
      </c>
      <c r="E125" s="43">
        <v>213366.82599747725</v>
      </c>
      <c r="F125" s="67">
        <v>232.85534090154684</v>
      </c>
      <c r="G125" s="68">
        <v>204360.6519285667</v>
      </c>
      <c r="H125" s="69">
        <v>200372.90048463122</v>
      </c>
      <c r="I125" s="67">
        <v>286.4635198831574</v>
      </c>
      <c r="J125" s="67">
        <v>1.593308105954989</v>
      </c>
      <c r="K125" s="67">
        <v>3699.6946159463587</v>
      </c>
      <c r="L125" s="68">
        <v>0</v>
      </c>
      <c r="M125" s="67">
        <v>0</v>
      </c>
      <c r="N125" s="67">
        <v>0</v>
      </c>
      <c r="O125" s="67">
        <v>0</v>
      </c>
      <c r="P125" s="67">
        <v>8773.318728009028</v>
      </c>
      <c r="Q125" s="68">
        <v>242812.42116444267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2459342.2220009295</v>
      </c>
      <c r="E126" s="45">
        <v>1239927.2980150036</v>
      </c>
      <c r="F126" s="45">
        <v>27005.57657837084</v>
      </c>
      <c r="G126" s="45">
        <v>97140.0119498108</v>
      </c>
      <c r="H126" s="45">
        <v>36811.89006174069</v>
      </c>
      <c r="I126" s="45">
        <v>58368.884020447455</v>
      </c>
      <c r="J126" s="45">
        <v>1959.2378676226515</v>
      </c>
      <c r="K126" s="45">
        <v>0</v>
      </c>
      <c r="L126" s="45">
        <v>62033.26030671181</v>
      </c>
      <c r="M126" s="45">
        <v>57690.300736904996</v>
      </c>
      <c r="N126" s="45">
        <v>4342.9595698068115</v>
      </c>
      <c r="O126" s="45">
        <v>0</v>
      </c>
      <c r="P126" s="45">
        <v>1053748.4491801101</v>
      </c>
      <c r="Q126" s="45">
        <v>1219414.9239859257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1404269.294961163</v>
      </c>
      <c r="E127" s="63">
        <v>189546.92889862577</v>
      </c>
      <c r="F127" s="62">
        <v>4729.237203744274</v>
      </c>
      <c r="G127" s="63">
        <v>93471.98433247028</v>
      </c>
      <c r="H127" s="62">
        <v>36811.89006174069</v>
      </c>
      <c r="I127" s="62">
        <v>56660.0942707296</v>
      </c>
      <c r="J127" s="62">
        <v>0</v>
      </c>
      <c r="K127" s="62">
        <v>0</v>
      </c>
      <c r="L127" s="63">
        <v>62033.26030671181</v>
      </c>
      <c r="M127" s="62">
        <v>57690.300736904996</v>
      </c>
      <c r="N127" s="62">
        <v>4342.9595698068115</v>
      </c>
      <c r="O127" s="62">
        <v>0</v>
      </c>
      <c r="P127" s="62">
        <v>29312.447055699395</v>
      </c>
      <c r="Q127" s="63">
        <v>1214722.3660625373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12042.753767509792</v>
      </c>
      <c r="E128" s="75">
        <v>12042.753767509792</v>
      </c>
      <c r="F128" s="74">
        <v>0</v>
      </c>
      <c r="G128" s="75">
        <v>12042.753767509792</v>
      </c>
      <c r="H128" s="124">
        <v>105.75582553276239</v>
      </c>
      <c r="I128" s="74">
        <v>11936.99794197703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1363805.6091084112</v>
      </c>
      <c r="E129" s="75">
        <v>149083.243045874</v>
      </c>
      <c r="F129" s="74">
        <v>4729.237203744274</v>
      </c>
      <c r="G129" s="75">
        <v>53008.29847971851</v>
      </c>
      <c r="H129" s="124">
        <v>8285.202150965943</v>
      </c>
      <c r="I129" s="74">
        <v>44723.096328752574</v>
      </c>
      <c r="J129" s="74">
        <v>0</v>
      </c>
      <c r="K129" s="74">
        <v>0</v>
      </c>
      <c r="L129" s="75">
        <v>62033.26030671181</v>
      </c>
      <c r="M129" s="74">
        <v>57690.300736904996</v>
      </c>
      <c r="N129" s="74">
        <v>4342.9595698068115</v>
      </c>
      <c r="O129" s="74">
        <v>0</v>
      </c>
      <c r="P129" s="74">
        <v>29312.447055699395</v>
      </c>
      <c r="Q129" s="75">
        <v>1214722.3660625373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28420.932085241984</v>
      </c>
      <c r="E130" s="75">
        <v>28420.932085241984</v>
      </c>
      <c r="F130" s="74">
        <v>0</v>
      </c>
      <c r="G130" s="75">
        <v>28420.932085241984</v>
      </c>
      <c r="H130" s="124">
        <v>28420.932085241984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1055072.9270397662</v>
      </c>
      <c r="E131" s="85">
        <v>1050380.3691163778</v>
      </c>
      <c r="F131" s="74">
        <v>22276.33937462657</v>
      </c>
      <c r="G131" s="75">
        <v>3668.027617340503</v>
      </c>
      <c r="H131" s="124">
        <v>0</v>
      </c>
      <c r="I131" s="74">
        <v>1708.7897497178517</v>
      </c>
      <c r="J131" s="74">
        <v>1959.2378676226515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1024436.0021244108</v>
      </c>
      <c r="Q131" s="75">
        <v>4692.5579233884355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943504.8131182367</v>
      </c>
      <c r="E137" s="45">
        <v>859165.0401646418</v>
      </c>
      <c r="F137" s="45">
        <v>77304.85295093938</v>
      </c>
      <c r="G137" s="45">
        <v>643419.9362676757</v>
      </c>
      <c r="H137" s="45">
        <v>632711.2460997145</v>
      </c>
      <c r="I137" s="45">
        <v>0</v>
      </c>
      <c r="J137" s="45">
        <v>1093.5736573059814</v>
      </c>
      <c r="K137" s="45">
        <v>9615.116510655247</v>
      </c>
      <c r="L137" s="45">
        <v>138440.25094602667</v>
      </c>
      <c r="M137" s="45">
        <v>125485.19551218217</v>
      </c>
      <c r="N137" s="45">
        <v>12955.05543384452</v>
      </c>
      <c r="O137" s="45">
        <v>0</v>
      </c>
      <c r="P137" s="45">
        <v>0</v>
      </c>
      <c r="Q137" s="45">
        <v>84339.7729535949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43898.32702648875</v>
      </c>
      <c r="E138" s="63">
        <v>42699.96016729735</v>
      </c>
      <c r="F138" s="69">
        <v>42699.96016729735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1198.366859191396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899606.486091748</v>
      </c>
      <c r="E139" s="43">
        <v>816465.0799973444</v>
      </c>
      <c r="F139" s="67">
        <v>34604.89278364203</v>
      </c>
      <c r="G139" s="68">
        <v>643419.9362676757</v>
      </c>
      <c r="H139" s="69">
        <v>632711.2460997145</v>
      </c>
      <c r="I139" s="67">
        <v>0</v>
      </c>
      <c r="J139" s="67">
        <v>1093.5736573059814</v>
      </c>
      <c r="K139" s="67">
        <v>9615.116510655247</v>
      </c>
      <c r="L139" s="68">
        <v>138440.25094602667</v>
      </c>
      <c r="M139" s="67">
        <v>125485.19551218217</v>
      </c>
      <c r="N139" s="67">
        <v>12955.05543384452</v>
      </c>
      <c r="O139" s="67">
        <v>0</v>
      </c>
      <c r="P139" s="67">
        <v>0</v>
      </c>
      <c r="Q139" s="68">
        <v>83141.4060944035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-1782159.6692712635</v>
      </c>
      <c r="E140" s="100">
        <v>-9738816.596295558</v>
      </c>
      <c r="F140" s="100">
        <v>479183.3847839075</v>
      </c>
      <c r="G140" s="100">
        <v>-271433.11425346875</v>
      </c>
      <c r="H140" s="100">
        <v>0</v>
      </c>
      <c r="I140" s="100">
        <v>361597.6233154086</v>
      </c>
      <c r="J140" s="100">
        <v>150837.61534886807</v>
      </c>
      <c r="K140" s="100">
        <v>-783868.3529177455</v>
      </c>
      <c r="L140" s="100">
        <v>2184860.6187346475</v>
      </c>
      <c r="M140" s="100">
        <v>2989125.0414923984</v>
      </c>
      <c r="N140" s="100">
        <v>-219703.74427404898</v>
      </c>
      <c r="O140" s="100">
        <v>-584560.6784837018</v>
      </c>
      <c r="P140" s="100">
        <v>-12131427.485560643</v>
      </c>
      <c r="Q140" s="104">
        <v>7956656.927024294</v>
      </c>
      <c r="R140" s="104">
        <v>9155284.331856532</v>
      </c>
      <c r="S140" s="104">
        <v>6387729.823249815</v>
      </c>
      <c r="T140" s="104">
        <v>666853.2818385729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52">
      <selection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137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 t="s">
        <v>173</v>
      </c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 t="s">
        <v>24</v>
      </c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59234321.939976215</v>
      </c>
      <c r="E10" s="34">
        <v>-2468844</v>
      </c>
      <c r="F10" s="34">
        <v>23484516</v>
      </c>
      <c r="G10" s="34">
        <v>-29659151</v>
      </c>
      <c r="H10" s="34">
        <v>-29820631</v>
      </c>
      <c r="I10" s="34">
        <v>-857393</v>
      </c>
      <c r="J10" s="34">
        <v>1004690</v>
      </c>
      <c r="K10" s="34">
        <v>14183</v>
      </c>
      <c r="L10" s="34">
        <v>-10843079</v>
      </c>
      <c r="M10" s="34">
        <v>-11687079</v>
      </c>
      <c r="N10" s="34">
        <v>844000</v>
      </c>
      <c r="O10" s="34">
        <v>0</v>
      </c>
      <c r="P10" s="34">
        <v>14548870</v>
      </c>
      <c r="Q10" s="34">
        <v>61703165.939976215</v>
      </c>
      <c r="R10" s="34">
        <v>61302056.63084671</v>
      </c>
      <c r="S10" s="34">
        <v>67595786.00090334</v>
      </c>
      <c r="T10" s="34">
        <v>571273.9983980469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-1149129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-1149129</v>
      </c>
      <c r="R11" s="45">
        <v>0</v>
      </c>
      <c r="S11" s="45">
        <v>0</v>
      </c>
      <c r="T11" s="45">
        <v>-1149129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-1149129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-1149129</v>
      </c>
      <c r="R12" s="38">
        <v>0</v>
      </c>
      <c r="S12" s="38">
        <v>0</v>
      </c>
      <c r="T12" s="38">
        <v>-1149129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-65457482.0600238</v>
      </c>
      <c r="E14" s="45">
        <v>-49383755</v>
      </c>
      <c r="F14" s="45">
        <v>0</v>
      </c>
      <c r="G14" s="45">
        <v>-49383755</v>
      </c>
      <c r="H14" s="45">
        <v>-49383755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-16073727.0600238</v>
      </c>
      <c r="R14" s="45">
        <v>-16169601.973873314</v>
      </c>
      <c r="S14" s="45">
        <v>220888.98425394157</v>
      </c>
      <c r="T14" s="45">
        <v>95874.60311805045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427044.93997620064</v>
      </c>
      <c r="E15" s="39">
        <v>85967</v>
      </c>
      <c r="F15" s="38">
        <v>0</v>
      </c>
      <c r="G15" s="39">
        <v>85967</v>
      </c>
      <c r="H15" s="122">
        <v>85967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341077.93997620064</v>
      </c>
      <c r="R15" s="38">
        <v>207915.43362668832</v>
      </c>
      <c r="S15" s="38">
        <v>101897.7557319398</v>
      </c>
      <c r="T15" s="38">
        <v>133162.19561804883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2519481</v>
      </c>
      <c r="E16" s="51">
        <v>702358</v>
      </c>
      <c r="F16" s="50">
        <v>0</v>
      </c>
      <c r="G16" s="51">
        <v>702358</v>
      </c>
      <c r="H16" s="52">
        <v>702358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1817123</v>
      </c>
      <c r="R16" s="52">
        <v>1915396.5382400001</v>
      </c>
      <c r="S16" s="50">
        <v>509627.7324000001</v>
      </c>
      <c r="T16" s="53">
        <v>-98273.5382399999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-68404008</v>
      </c>
      <c r="E17" s="58">
        <v>-50172080</v>
      </c>
      <c r="F17" s="57">
        <v>0</v>
      </c>
      <c r="G17" s="58">
        <v>-50172080</v>
      </c>
      <c r="H17" s="59">
        <v>-50172080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-18231928</v>
      </c>
      <c r="R17" s="57">
        <v>-18292913.94574</v>
      </c>
      <c r="S17" s="57">
        <v>-390636.50387799926</v>
      </c>
      <c r="T17" s="59">
        <v>60985.945740001276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85723051</v>
      </c>
      <c r="E18" s="45">
        <v>9566403</v>
      </c>
      <c r="F18" s="45">
        <v>503530</v>
      </c>
      <c r="G18" s="45">
        <v>18614387</v>
      </c>
      <c r="H18" s="45">
        <v>18613510</v>
      </c>
      <c r="I18" s="45">
        <v>-17881</v>
      </c>
      <c r="J18" s="45">
        <v>18679</v>
      </c>
      <c r="K18" s="45">
        <v>79</v>
      </c>
      <c r="L18" s="45">
        <v>-9581042</v>
      </c>
      <c r="M18" s="45">
        <v>-9581042</v>
      </c>
      <c r="N18" s="45">
        <v>0</v>
      </c>
      <c r="O18" s="45">
        <v>0</v>
      </c>
      <c r="P18" s="45">
        <v>29528</v>
      </c>
      <c r="Q18" s="45">
        <v>76156648</v>
      </c>
      <c r="R18" s="45">
        <v>76199137.89232</v>
      </c>
      <c r="S18" s="45">
        <v>66914279.307249375</v>
      </c>
      <c r="T18" s="45">
        <v>-42489.89232000336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83776830</v>
      </c>
      <c r="E19" s="63">
        <v>10153965</v>
      </c>
      <c r="F19" s="62">
        <v>231208</v>
      </c>
      <c r="G19" s="63">
        <v>19503799</v>
      </c>
      <c r="H19" s="62">
        <v>19471100</v>
      </c>
      <c r="I19" s="62">
        <v>14743</v>
      </c>
      <c r="J19" s="62">
        <v>17956</v>
      </c>
      <c r="K19" s="62">
        <v>0</v>
      </c>
      <c r="L19" s="63">
        <v>-9581042</v>
      </c>
      <c r="M19" s="62">
        <v>-9581042</v>
      </c>
      <c r="N19" s="62">
        <v>0</v>
      </c>
      <c r="O19" s="62">
        <v>0</v>
      </c>
      <c r="P19" s="62">
        <v>0</v>
      </c>
      <c r="Q19" s="63">
        <v>73622865</v>
      </c>
      <c r="R19" s="62">
        <v>73847169.6336</v>
      </c>
      <c r="S19" s="62">
        <v>65463889.701249376</v>
      </c>
      <c r="T19" s="62">
        <v>-224304.63360000402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29840702</v>
      </c>
      <c r="E20" s="75">
        <v>12713414</v>
      </c>
      <c r="F20" s="67">
        <v>-29319</v>
      </c>
      <c r="G20" s="68">
        <v>15961190</v>
      </c>
      <c r="H20" s="69">
        <v>15961190</v>
      </c>
      <c r="I20" s="67">
        <v>0</v>
      </c>
      <c r="J20" s="67">
        <v>0</v>
      </c>
      <c r="K20" s="67">
        <v>0</v>
      </c>
      <c r="L20" s="68">
        <v>-3218457</v>
      </c>
      <c r="M20" s="67">
        <v>-3218457</v>
      </c>
      <c r="N20" s="67">
        <v>0</v>
      </c>
      <c r="O20" s="67">
        <v>0</v>
      </c>
      <c r="P20" s="67">
        <v>0</v>
      </c>
      <c r="Q20" s="68">
        <v>17127288</v>
      </c>
      <c r="R20" s="69">
        <v>17127288</v>
      </c>
      <c r="S20" s="67">
        <v>18171431.570758194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53936128</v>
      </c>
      <c r="E21" s="96">
        <v>-2559449</v>
      </c>
      <c r="F21" s="67">
        <v>260527</v>
      </c>
      <c r="G21" s="68">
        <v>3542609</v>
      </c>
      <c r="H21" s="69">
        <v>3509910</v>
      </c>
      <c r="I21" s="67">
        <v>14743</v>
      </c>
      <c r="J21" s="67">
        <v>17956</v>
      </c>
      <c r="K21" s="67">
        <v>0</v>
      </c>
      <c r="L21" s="68">
        <v>-6362585</v>
      </c>
      <c r="M21" s="67">
        <v>-6362585</v>
      </c>
      <c r="N21" s="67">
        <v>0</v>
      </c>
      <c r="O21" s="67">
        <v>0</v>
      </c>
      <c r="P21" s="67">
        <v>0</v>
      </c>
      <c r="Q21" s="68">
        <v>56495577</v>
      </c>
      <c r="R21" s="69">
        <v>56719881.633600004</v>
      </c>
      <c r="S21" s="67">
        <v>47292458.13049121</v>
      </c>
      <c r="T21" s="67">
        <v>-224304.63360000402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1946221</v>
      </c>
      <c r="E22" s="43">
        <v>-587562</v>
      </c>
      <c r="F22" s="67">
        <v>272322</v>
      </c>
      <c r="G22" s="68">
        <v>-889412</v>
      </c>
      <c r="H22" s="69">
        <v>-857590</v>
      </c>
      <c r="I22" s="67">
        <v>-32624</v>
      </c>
      <c r="J22" s="67">
        <v>723</v>
      </c>
      <c r="K22" s="67">
        <v>79</v>
      </c>
      <c r="L22" s="68">
        <v>0</v>
      </c>
      <c r="M22" s="67">
        <v>0</v>
      </c>
      <c r="N22" s="67">
        <v>0</v>
      </c>
      <c r="O22" s="67">
        <v>0</v>
      </c>
      <c r="P22" s="67">
        <v>29528</v>
      </c>
      <c r="Q22" s="68">
        <v>2533783</v>
      </c>
      <c r="R22" s="69">
        <v>2351968.2587199993</v>
      </c>
      <c r="S22" s="67">
        <v>1450389.6060000001</v>
      </c>
      <c r="T22" s="67">
        <v>181814.74128000066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39290036</v>
      </c>
      <c r="E23" s="45">
        <v>36151560</v>
      </c>
      <c r="F23" s="45">
        <v>22856517</v>
      </c>
      <c r="G23" s="45">
        <v>30903</v>
      </c>
      <c r="H23" s="45">
        <v>51219</v>
      </c>
      <c r="I23" s="45">
        <v>-985949</v>
      </c>
      <c r="J23" s="45">
        <v>973224</v>
      </c>
      <c r="K23" s="45">
        <v>-7591</v>
      </c>
      <c r="L23" s="45">
        <v>-1262037</v>
      </c>
      <c r="M23" s="45">
        <v>-2106037</v>
      </c>
      <c r="N23" s="45">
        <v>844000</v>
      </c>
      <c r="O23" s="45">
        <v>0</v>
      </c>
      <c r="P23" s="45">
        <v>14526177</v>
      </c>
      <c r="Q23" s="45">
        <v>3138476</v>
      </c>
      <c r="R23" s="45">
        <v>2002235.0101999994</v>
      </c>
      <c r="S23" s="45">
        <v>632195.1467499998</v>
      </c>
      <c r="T23" s="45">
        <v>1136240.9898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8188210</v>
      </c>
      <c r="E24" s="63">
        <v>6830684</v>
      </c>
      <c r="F24" s="69">
        <v>6985150</v>
      </c>
      <c r="G24" s="68">
        <v>-1955385</v>
      </c>
      <c r="H24" s="69">
        <v>0</v>
      </c>
      <c r="I24" s="69">
        <v>-2000062</v>
      </c>
      <c r="J24" s="69">
        <v>52268</v>
      </c>
      <c r="K24" s="69">
        <v>-7591</v>
      </c>
      <c r="L24" s="68">
        <v>758975</v>
      </c>
      <c r="M24" s="69">
        <v>-6025</v>
      </c>
      <c r="N24" s="69">
        <v>765000</v>
      </c>
      <c r="O24" s="69">
        <v>0</v>
      </c>
      <c r="P24" s="69">
        <v>1041944</v>
      </c>
      <c r="Q24" s="68">
        <v>1357526</v>
      </c>
      <c r="R24" s="69">
        <v>1266988.9562</v>
      </c>
      <c r="S24" s="69">
        <v>313418.0985999999</v>
      </c>
      <c r="T24" s="69">
        <v>90537.0438000001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31101826</v>
      </c>
      <c r="E25" s="43">
        <v>29320876</v>
      </c>
      <c r="F25" s="67">
        <v>15871367</v>
      </c>
      <c r="G25" s="68">
        <v>1986288</v>
      </c>
      <c r="H25" s="69">
        <v>51219</v>
      </c>
      <c r="I25" s="67">
        <v>1014113</v>
      </c>
      <c r="J25" s="67">
        <v>920956</v>
      </c>
      <c r="K25" s="67">
        <v>0</v>
      </c>
      <c r="L25" s="68">
        <v>-2021012</v>
      </c>
      <c r="M25" s="67">
        <v>-2100012</v>
      </c>
      <c r="N25" s="67">
        <v>79000</v>
      </c>
      <c r="O25" s="67">
        <v>0</v>
      </c>
      <c r="P25" s="67">
        <v>13484233</v>
      </c>
      <c r="Q25" s="68">
        <v>1780950</v>
      </c>
      <c r="R25" s="67">
        <v>735246.054</v>
      </c>
      <c r="S25" s="67">
        <v>318777.04814999993</v>
      </c>
      <c r="T25" s="67">
        <v>1045703.946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-61024</v>
      </c>
      <c r="E26" s="45">
        <v>137913</v>
      </c>
      <c r="F26" s="45">
        <v>64150</v>
      </c>
      <c r="G26" s="45">
        <v>73763</v>
      </c>
      <c r="H26" s="45">
        <v>-83481</v>
      </c>
      <c r="I26" s="45">
        <v>146437</v>
      </c>
      <c r="J26" s="45">
        <v>4668</v>
      </c>
      <c r="K26" s="45">
        <v>6139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-198937</v>
      </c>
      <c r="R26" s="45">
        <v>-729714.2977999998</v>
      </c>
      <c r="S26" s="45">
        <v>-171577.43735000025</v>
      </c>
      <c r="T26" s="45">
        <v>530777.2977999998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-38320</v>
      </c>
      <c r="E27" s="63">
        <v>149184</v>
      </c>
      <c r="F27" s="62">
        <v>64150</v>
      </c>
      <c r="G27" s="63">
        <v>85034</v>
      </c>
      <c r="H27" s="62">
        <v>-83481</v>
      </c>
      <c r="I27" s="62">
        <v>157708</v>
      </c>
      <c r="J27" s="62">
        <v>4668</v>
      </c>
      <c r="K27" s="62">
        <v>6139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-187504</v>
      </c>
      <c r="R27" s="62">
        <v>-188486.25469999993</v>
      </c>
      <c r="S27" s="62">
        <v>-3493.7574499999755</v>
      </c>
      <c r="T27" s="62">
        <v>982.2546999999904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79800</v>
      </c>
      <c r="E28" s="75">
        <v>63284</v>
      </c>
      <c r="F28" s="74">
        <v>21796</v>
      </c>
      <c r="G28" s="75">
        <v>41488</v>
      </c>
      <c r="H28" s="124">
        <v>-59</v>
      </c>
      <c r="I28" s="74">
        <v>41547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16516</v>
      </c>
      <c r="R28" s="74">
        <v>16516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-253896</v>
      </c>
      <c r="E29" s="75">
        <v>-43987</v>
      </c>
      <c r="F29" s="74">
        <v>3802</v>
      </c>
      <c r="G29" s="75">
        <v>-47789</v>
      </c>
      <c r="H29" s="124">
        <v>-50000</v>
      </c>
      <c r="I29" s="74">
        <v>0</v>
      </c>
      <c r="J29" s="74">
        <v>2211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-209909</v>
      </c>
      <c r="R29" s="74">
        <v>-209909</v>
      </c>
      <c r="S29" s="74">
        <v>-5626.627720000004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135776</v>
      </c>
      <c r="E30" s="75">
        <v>129887</v>
      </c>
      <c r="F30" s="74">
        <v>38552</v>
      </c>
      <c r="G30" s="75">
        <v>91335</v>
      </c>
      <c r="H30" s="124">
        <v>-33422</v>
      </c>
      <c r="I30" s="74">
        <v>116161</v>
      </c>
      <c r="J30" s="74">
        <v>2457</v>
      </c>
      <c r="K30" s="74">
        <v>6139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5889</v>
      </c>
      <c r="R30" s="74">
        <v>4906.74530000001</v>
      </c>
      <c r="S30" s="74">
        <v>2132.870270000014</v>
      </c>
      <c r="T30" s="74">
        <v>982.2546999999904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-22704</v>
      </c>
      <c r="E31" s="85">
        <v>-11271</v>
      </c>
      <c r="F31" s="74">
        <v>0</v>
      </c>
      <c r="G31" s="75">
        <v>-11271</v>
      </c>
      <c r="H31" s="124">
        <v>0</v>
      </c>
      <c r="I31" s="74">
        <v>-11271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-11433</v>
      </c>
      <c r="R31" s="74">
        <v>-541228.0430999999</v>
      </c>
      <c r="S31" s="74">
        <v>-168083.6799000001</v>
      </c>
      <c r="T31" s="74">
        <v>529795.0430999999</v>
      </c>
    </row>
    <row r="32" spans="1:20" s="90" customFormat="1" ht="12.75">
      <c r="A32" s="73" t="s">
        <v>82</v>
      </c>
      <c r="B32" s="40"/>
      <c r="C32" s="41">
        <v>59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-5658</v>
      </c>
      <c r="E33" s="45">
        <v>-5658</v>
      </c>
      <c r="F33" s="45">
        <v>0</v>
      </c>
      <c r="G33" s="45">
        <v>-5658</v>
      </c>
      <c r="H33" s="45">
        <v>0</v>
      </c>
      <c r="I33" s="45">
        <v>0</v>
      </c>
      <c r="J33" s="45">
        <v>0</v>
      </c>
      <c r="K33" s="45">
        <v>-5658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-5658</v>
      </c>
      <c r="E37" s="78">
        <v>-5658</v>
      </c>
      <c r="F37" s="77">
        <v>0</v>
      </c>
      <c r="G37" s="78">
        <v>-5658</v>
      </c>
      <c r="H37" s="126">
        <v>0</v>
      </c>
      <c r="I37" s="77">
        <v>0</v>
      </c>
      <c r="J37" s="77">
        <v>0</v>
      </c>
      <c r="K37" s="77">
        <v>-5658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894528</v>
      </c>
      <c r="E38" s="45">
        <v>1064693</v>
      </c>
      <c r="F38" s="45">
        <v>60319</v>
      </c>
      <c r="G38" s="45">
        <v>1011209</v>
      </c>
      <c r="H38" s="45">
        <v>981876</v>
      </c>
      <c r="I38" s="45">
        <v>0</v>
      </c>
      <c r="J38" s="45">
        <v>8119</v>
      </c>
      <c r="K38" s="45">
        <v>21214</v>
      </c>
      <c r="L38" s="45">
        <v>0</v>
      </c>
      <c r="M38" s="45">
        <v>0</v>
      </c>
      <c r="N38" s="45">
        <v>0</v>
      </c>
      <c r="O38" s="45">
        <v>0</v>
      </c>
      <c r="P38" s="45">
        <v>-6835</v>
      </c>
      <c r="Q38" s="45">
        <v>-170165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78788</v>
      </c>
      <c r="E39" s="63">
        <v>76978</v>
      </c>
      <c r="F39" s="69">
        <v>60319</v>
      </c>
      <c r="G39" s="68">
        <v>16659</v>
      </c>
      <c r="H39" s="69">
        <v>0</v>
      </c>
      <c r="I39" s="69">
        <v>0</v>
      </c>
      <c r="J39" s="69">
        <v>1327</v>
      </c>
      <c r="K39" s="69">
        <v>15332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1810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815740</v>
      </c>
      <c r="E40" s="43">
        <v>987715</v>
      </c>
      <c r="F40" s="67">
        <v>0</v>
      </c>
      <c r="G40" s="68">
        <v>994550</v>
      </c>
      <c r="H40" s="69">
        <v>981876</v>
      </c>
      <c r="I40" s="67">
        <v>0</v>
      </c>
      <c r="J40" s="67">
        <v>6792</v>
      </c>
      <c r="K40" s="67">
        <v>5882</v>
      </c>
      <c r="L40" s="68">
        <v>0</v>
      </c>
      <c r="M40" s="67">
        <v>0</v>
      </c>
      <c r="N40" s="67">
        <v>0</v>
      </c>
      <c r="O40" s="67">
        <v>0</v>
      </c>
      <c r="P40" s="67">
        <v>-6835</v>
      </c>
      <c r="Q40" s="68">
        <v>-171975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55329133.42000008</v>
      </c>
      <c r="E41" s="83">
        <v>21841733.420000076</v>
      </c>
      <c r="F41" s="83">
        <v>7081678.02</v>
      </c>
      <c r="G41" s="83">
        <v>-34609748</v>
      </c>
      <c r="H41" s="83">
        <v>-29820631</v>
      </c>
      <c r="I41" s="83">
        <v>1436776</v>
      </c>
      <c r="J41" s="83">
        <v>-541069</v>
      </c>
      <c r="K41" s="83">
        <v>-5684824</v>
      </c>
      <c r="L41" s="83">
        <v>24605164</v>
      </c>
      <c r="M41" s="83">
        <v>28587991</v>
      </c>
      <c r="N41" s="83">
        <v>488662</v>
      </c>
      <c r="O41" s="83">
        <v>-4471489</v>
      </c>
      <c r="P41" s="83">
        <v>24764639.39999996</v>
      </c>
      <c r="Q41" s="83">
        <v>33487400</v>
      </c>
      <c r="R41" s="83">
        <v>34157161.75076314</v>
      </c>
      <c r="S41" s="83">
        <v>-3230433.6743924916</v>
      </c>
      <c r="T41" s="83">
        <v>-2795302.750763165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41775615.00000012</v>
      </c>
      <c r="E42" s="45">
        <v>10413756.00000012</v>
      </c>
      <c r="F42" s="45">
        <v>6256001.02</v>
      </c>
      <c r="G42" s="45">
        <v>-46742738</v>
      </c>
      <c r="H42" s="45">
        <v>-49383755</v>
      </c>
      <c r="I42" s="45">
        <v>1355645</v>
      </c>
      <c r="J42" s="45">
        <v>-578564</v>
      </c>
      <c r="K42" s="45">
        <v>1863936</v>
      </c>
      <c r="L42" s="45">
        <v>25431536</v>
      </c>
      <c r="M42" s="45">
        <v>29413124</v>
      </c>
      <c r="N42" s="45">
        <v>489901</v>
      </c>
      <c r="O42" s="45">
        <v>-4471489</v>
      </c>
      <c r="P42" s="45">
        <v>25468956.980000004</v>
      </c>
      <c r="Q42" s="45">
        <v>31361859</v>
      </c>
      <c r="R42" s="45">
        <v>34157161.75076314</v>
      </c>
      <c r="S42" s="45">
        <v>-3230433.6743924916</v>
      </c>
      <c r="T42" s="45">
        <v>-2795302.750763165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3568334</v>
      </c>
      <c r="E43" s="39">
        <v>3568334</v>
      </c>
      <c r="F43" s="38">
        <v>1171267.02</v>
      </c>
      <c r="G43" s="39">
        <v>89040</v>
      </c>
      <c r="H43" s="122">
        <v>85967</v>
      </c>
      <c r="I43" s="38">
        <v>0</v>
      </c>
      <c r="J43" s="38">
        <v>240</v>
      </c>
      <c r="K43" s="38">
        <v>2833</v>
      </c>
      <c r="L43" s="39">
        <v>-70000</v>
      </c>
      <c r="M43" s="38">
        <v>-77000</v>
      </c>
      <c r="N43" s="38">
        <v>0</v>
      </c>
      <c r="O43" s="38">
        <v>7000</v>
      </c>
      <c r="P43" s="38">
        <v>2378026.98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39702716</v>
      </c>
      <c r="E44" s="51">
        <v>30244198</v>
      </c>
      <c r="F44" s="50">
        <v>10074965</v>
      </c>
      <c r="G44" s="51">
        <v>338580</v>
      </c>
      <c r="H44" s="52">
        <v>702358</v>
      </c>
      <c r="I44" s="50">
        <v>28754</v>
      </c>
      <c r="J44" s="50">
        <v>-641097</v>
      </c>
      <c r="K44" s="50">
        <v>248565</v>
      </c>
      <c r="L44" s="51">
        <v>5488519</v>
      </c>
      <c r="M44" s="50">
        <v>297356</v>
      </c>
      <c r="N44" s="50">
        <v>1628652</v>
      </c>
      <c r="O44" s="50">
        <v>3562511</v>
      </c>
      <c r="P44" s="50">
        <v>14342134</v>
      </c>
      <c r="Q44" s="51">
        <v>9458518</v>
      </c>
      <c r="R44" s="52">
        <v>7747858.428456094</v>
      </c>
      <c r="S44" s="50">
        <v>4239932.058042166</v>
      </c>
      <c r="T44" s="53">
        <v>1710659.5715439068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-1495435</v>
      </c>
      <c r="E45" s="58">
        <v>-23398776</v>
      </c>
      <c r="F45" s="57">
        <v>-4990231</v>
      </c>
      <c r="G45" s="58">
        <v>-47170358</v>
      </c>
      <c r="H45" s="59">
        <v>-50172080</v>
      </c>
      <c r="I45" s="57">
        <v>1326891</v>
      </c>
      <c r="J45" s="57">
        <v>62293</v>
      </c>
      <c r="K45" s="57">
        <v>1612538</v>
      </c>
      <c r="L45" s="58">
        <v>20013017</v>
      </c>
      <c r="M45" s="57">
        <v>29192768</v>
      </c>
      <c r="N45" s="57">
        <v>-1138751</v>
      </c>
      <c r="O45" s="57">
        <v>-8041000</v>
      </c>
      <c r="P45" s="57">
        <v>8748796</v>
      </c>
      <c r="Q45" s="58">
        <v>21903341</v>
      </c>
      <c r="R45" s="57">
        <v>26409303.322307073</v>
      </c>
      <c r="S45" s="57">
        <v>-7470365.73243466</v>
      </c>
      <c r="T45" s="59">
        <v>-4505962.322307073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13366122</v>
      </c>
      <c r="E46" s="45">
        <v>11547162</v>
      </c>
      <c r="F46" s="45">
        <v>272322</v>
      </c>
      <c r="G46" s="45">
        <v>11245312</v>
      </c>
      <c r="H46" s="45">
        <v>18613510</v>
      </c>
      <c r="I46" s="45">
        <v>93838</v>
      </c>
      <c r="J46" s="45">
        <v>723</v>
      </c>
      <c r="K46" s="45">
        <v>-7462759</v>
      </c>
      <c r="L46" s="45">
        <v>0</v>
      </c>
      <c r="M46" s="45">
        <v>0</v>
      </c>
      <c r="N46" s="45">
        <v>0</v>
      </c>
      <c r="O46" s="45">
        <v>0</v>
      </c>
      <c r="P46" s="45">
        <v>29528</v>
      </c>
      <c r="Q46" s="45">
        <v>1818960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12142464</v>
      </c>
      <c r="E47" s="63">
        <v>12134724</v>
      </c>
      <c r="F47" s="62">
        <v>0</v>
      </c>
      <c r="G47" s="63">
        <v>12134724</v>
      </c>
      <c r="H47" s="62">
        <v>19471100</v>
      </c>
      <c r="I47" s="62">
        <v>126462</v>
      </c>
      <c r="J47" s="62">
        <v>0</v>
      </c>
      <c r="K47" s="62">
        <v>-7462838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7740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16122131</v>
      </c>
      <c r="E48" s="75">
        <v>16119616</v>
      </c>
      <c r="F48" s="67">
        <v>0</v>
      </c>
      <c r="G48" s="68">
        <v>16119616</v>
      </c>
      <c r="H48" s="69">
        <v>15961190</v>
      </c>
      <c r="I48" s="67">
        <v>23911</v>
      </c>
      <c r="J48" s="67">
        <v>0</v>
      </c>
      <c r="K48" s="67">
        <v>134515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2515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-3979667</v>
      </c>
      <c r="E49" s="96">
        <v>-3984892</v>
      </c>
      <c r="F49" s="67">
        <v>0</v>
      </c>
      <c r="G49" s="68">
        <v>-3984892</v>
      </c>
      <c r="H49" s="69">
        <v>3509910</v>
      </c>
      <c r="I49" s="67">
        <v>102551</v>
      </c>
      <c r="J49" s="67">
        <v>0</v>
      </c>
      <c r="K49" s="67">
        <v>-7597353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5225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1223658</v>
      </c>
      <c r="E50" s="43">
        <v>-587562</v>
      </c>
      <c r="F50" s="67">
        <v>272322</v>
      </c>
      <c r="G50" s="68">
        <v>-889412</v>
      </c>
      <c r="H50" s="69">
        <v>-857590</v>
      </c>
      <c r="I50" s="67">
        <v>-32624</v>
      </c>
      <c r="J50" s="67">
        <v>723</v>
      </c>
      <c r="K50" s="67">
        <v>79</v>
      </c>
      <c r="L50" s="68">
        <v>0</v>
      </c>
      <c r="M50" s="67">
        <v>0</v>
      </c>
      <c r="N50" s="67">
        <v>0</v>
      </c>
      <c r="O50" s="67">
        <v>0</v>
      </c>
      <c r="P50" s="67">
        <v>29528</v>
      </c>
      <c r="Q50" s="68">
        <v>1811220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1854253</v>
      </c>
      <c r="E51" s="45">
        <v>152934</v>
      </c>
      <c r="F51" s="45">
        <v>-286</v>
      </c>
      <c r="G51" s="45">
        <v>53220</v>
      </c>
      <c r="H51" s="45">
        <v>51219</v>
      </c>
      <c r="I51" s="45">
        <v>1110</v>
      </c>
      <c r="J51" s="45">
        <v>2</v>
      </c>
      <c r="K51" s="45">
        <v>889</v>
      </c>
      <c r="L51" s="45">
        <v>0</v>
      </c>
      <c r="M51" s="45">
        <v>0</v>
      </c>
      <c r="N51" s="45">
        <v>0</v>
      </c>
      <c r="O51" s="45">
        <v>0</v>
      </c>
      <c r="P51" s="45">
        <v>100000</v>
      </c>
      <c r="Q51" s="45">
        <v>1701319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0</v>
      </c>
      <c r="E52" s="63">
        <v>0</v>
      </c>
      <c r="F52" s="69">
        <v>0</v>
      </c>
      <c r="G52" s="68">
        <v>0</v>
      </c>
      <c r="H52" s="69">
        <v>0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1854253</v>
      </c>
      <c r="E53" s="43">
        <v>152934</v>
      </c>
      <c r="F53" s="67">
        <v>-286</v>
      </c>
      <c r="G53" s="68">
        <v>53220</v>
      </c>
      <c r="H53" s="69">
        <v>51219</v>
      </c>
      <c r="I53" s="67">
        <v>1110</v>
      </c>
      <c r="J53" s="67">
        <v>2</v>
      </c>
      <c r="K53" s="67">
        <v>889</v>
      </c>
      <c r="L53" s="68">
        <v>0</v>
      </c>
      <c r="M53" s="67">
        <v>0</v>
      </c>
      <c r="N53" s="67">
        <v>0</v>
      </c>
      <c r="O53" s="67">
        <v>0</v>
      </c>
      <c r="P53" s="67">
        <v>100000</v>
      </c>
      <c r="Q53" s="68">
        <v>1701319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-1000435.58</v>
      </c>
      <c r="E54" s="45">
        <v>-1691292.58</v>
      </c>
      <c r="F54" s="45">
        <v>25484</v>
      </c>
      <c r="G54" s="45">
        <v>-245510</v>
      </c>
      <c r="H54" s="45">
        <v>-83481</v>
      </c>
      <c r="I54" s="45">
        <v>-13817</v>
      </c>
      <c r="J54" s="45">
        <v>1788</v>
      </c>
      <c r="K54" s="45">
        <v>-150000</v>
      </c>
      <c r="L54" s="45">
        <v>-637421</v>
      </c>
      <c r="M54" s="45">
        <v>-637421</v>
      </c>
      <c r="N54" s="45">
        <v>0</v>
      </c>
      <c r="O54" s="45">
        <v>0</v>
      </c>
      <c r="P54" s="45">
        <v>-833845.5799999982</v>
      </c>
      <c r="Q54" s="45">
        <v>690857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-192807.5799999982</v>
      </c>
      <c r="E55" s="63">
        <v>-877920.58</v>
      </c>
      <c r="F55" s="62">
        <v>0</v>
      </c>
      <c r="G55" s="63">
        <v>-242809</v>
      </c>
      <c r="H55" s="62">
        <v>-83481</v>
      </c>
      <c r="I55" s="62">
        <v>-9328</v>
      </c>
      <c r="J55" s="62">
        <v>0</v>
      </c>
      <c r="K55" s="62">
        <v>-150000</v>
      </c>
      <c r="L55" s="63">
        <v>-637421</v>
      </c>
      <c r="M55" s="62">
        <v>-637421</v>
      </c>
      <c r="N55" s="62">
        <v>0</v>
      </c>
      <c r="O55" s="62">
        <v>0</v>
      </c>
      <c r="P55" s="62">
        <v>2309.420000000042</v>
      </c>
      <c r="Q55" s="63">
        <v>685113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-9387</v>
      </c>
      <c r="E56" s="75">
        <v>-9387</v>
      </c>
      <c r="F56" s="74">
        <v>0</v>
      </c>
      <c r="G56" s="75">
        <v>-9387</v>
      </c>
      <c r="H56" s="124">
        <v>-59</v>
      </c>
      <c r="I56" s="74">
        <v>-9328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-149998.5799999982</v>
      </c>
      <c r="E57" s="75">
        <v>-835111.58</v>
      </c>
      <c r="F57" s="74">
        <v>0</v>
      </c>
      <c r="G57" s="75">
        <v>-200000</v>
      </c>
      <c r="H57" s="124">
        <v>-50000</v>
      </c>
      <c r="I57" s="74">
        <v>0</v>
      </c>
      <c r="J57" s="74">
        <v>0</v>
      </c>
      <c r="K57" s="74">
        <v>-150000</v>
      </c>
      <c r="L57" s="75">
        <v>-637421</v>
      </c>
      <c r="M57" s="74">
        <v>-637421</v>
      </c>
      <c r="N57" s="74">
        <v>0</v>
      </c>
      <c r="O57" s="74">
        <v>0</v>
      </c>
      <c r="P57" s="74">
        <v>2309.420000000042</v>
      </c>
      <c r="Q57" s="75">
        <v>685113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-33422</v>
      </c>
      <c r="E58" s="75">
        <v>-33422</v>
      </c>
      <c r="F58" s="74">
        <v>0</v>
      </c>
      <c r="G58" s="75">
        <v>-33422</v>
      </c>
      <c r="H58" s="124">
        <v>-33422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-807628</v>
      </c>
      <c r="E59" s="85">
        <v>-813372</v>
      </c>
      <c r="F59" s="74">
        <v>25484</v>
      </c>
      <c r="G59" s="75">
        <v>-2701</v>
      </c>
      <c r="H59" s="124">
        <v>0</v>
      </c>
      <c r="I59" s="74">
        <v>-4489</v>
      </c>
      <c r="J59" s="74">
        <v>1788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-836155</v>
      </c>
      <c r="Q59" s="75">
        <v>5744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-666421</v>
      </c>
      <c r="E65" s="45">
        <v>1419174</v>
      </c>
      <c r="F65" s="45">
        <v>528157</v>
      </c>
      <c r="G65" s="45">
        <v>1079968</v>
      </c>
      <c r="H65" s="45">
        <v>981876</v>
      </c>
      <c r="I65" s="45">
        <v>0</v>
      </c>
      <c r="J65" s="45">
        <v>34982</v>
      </c>
      <c r="K65" s="45">
        <v>63110</v>
      </c>
      <c r="L65" s="45">
        <v>-188951</v>
      </c>
      <c r="M65" s="45">
        <v>-187712</v>
      </c>
      <c r="N65" s="45">
        <v>-1239</v>
      </c>
      <c r="O65" s="45">
        <v>0</v>
      </c>
      <c r="P65" s="45">
        <v>0</v>
      </c>
      <c r="Q65" s="45">
        <v>-2085595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307291</v>
      </c>
      <c r="E66" s="63">
        <v>291775</v>
      </c>
      <c r="F66" s="69">
        <v>291775</v>
      </c>
      <c r="G66" s="68">
        <v>0</v>
      </c>
      <c r="H66" s="69">
        <v>0</v>
      </c>
      <c r="I66" s="69">
        <v>0</v>
      </c>
      <c r="J66" s="69">
        <v>0</v>
      </c>
      <c r="K66" s="69">
        <v>0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15516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-973712</v>
      </c>
      <c r="E67" s="43">
        <v>1127399</v>
      </c>
      <c r="F67" s="67">
        <v>236382</v>
      </c>
      <c r="G67" s="68">
        <v>1079968</v>
      </c>
      <c r="H67" s="69">
        <v>981876</v>
      </c>
      <c r="I67" s="67">
        <v>0</v>
      </c>
      <c r="J67" s="67">
        <v>34982</v>
      </c>
      <c r="K67" s="67">
        <v>63110</v>
      </c>
      <c r="L67" s="68">
        <v>-188951</v>
      </c>
      <c r="M67" s="67">
        <v>-187712</v>
      </c>
      <c r="N67" s="67">
        <v>-1239</v>
      </c>
      <c r="O67" s="67">
        <v>0</v>
      </c>
      <c r="P67" s="67">
        <v>0</v>
      </c>
      <c r="Q67" s="68">
        <v>-2101111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3905188.519976139</v>
      </c>
      <c r="E68" s="100">
        <v>-24310577.420000076</v>
      </c>
      <c r="F68" s="100">
        <v>16402837.98</v>
      </c>
      <c r="G68" s="100">
        <v>4950597</v>
      </c>
      <c r="H68" s="100">
        <v>0</v>
      </c>
      <c r="I68" s="100">
        <v>-2294169</v>
      </c>
      <c r="J68" s="100">
        <v>1545759</v>
      </c>
      <c r="K68" s="100">
        <v>5699007</v>
      </c>
      <c r="L68" s="100">
        <v>-35448243</v>
      </c>
      <c r="M68" s="100">
        <v>-40275070</v>
      </c>
      <c r="N68" s="100">
        <v>355338</v>
      </c>
      <c r="O68" s="100">
        <v>4471489</v>
      </c>
      <c r="P68" s="100">
        <v>-10215769.399999961</v>
      </c>
      <c r="Q68" s="104">
        <v>28215765.939976215</v>
      </c>
      <c r="R68" s="104">
        <v>27144894.88008356</v>
      </c>
      <c r="S68" s="104">
        <v>70826219.6752958</v>
      </c>
      <c r="T68" s="104">
        <v>3366576.749161212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137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 t="s">
        <v>173</v>
      </c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 t="s">
        <v>24</v>
      </c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1966219.2770356573</v>
      </c>
      <c r="E82" s="34">
        <v>-81950.6074487154</v>
      </c>
      <c r="F82" s="34">
        <v>779543.1189006174</v>
      </c>
      <c r="G82" s="34">
        <v>-984503.4521675629</v>
      </c>
      <c r="H82" s="34">
        <v>-989863.6061873464</v>
      </c>
      <c r="I82" s="34">
        <v>-28460.233685188872</v>
      </c>
      <c r="J82" s="34">
        <v>33349.59835358162</v>
      </c>
      <c r="K82" s="34">
        <v>470.7893513908252</v>
      </c>
      <c r="L82" s="34">
        <v>-359924.2846710482</v>
      </c>
      <c r="M82" s="34">
        <v>-387939.9522007568</v>
      </c>
      <c r="N82" s="34">
        <v>28015.667529708557</v>
      </c>
      <c r="O82" s="34">
        <v>0</v>
      </c>
      <c r="P82" s="34">
        <v>482934.01048927836</v>
      </c>
      <c r="Q82" s="34">
        <v>2048169.8844843728</v>
      </c>
      <c r="R82" s="34">
        <v>2034855.4946174966</v>
      </c>
      <c r="S82" s="34">
        <v>2243769.0367424595</v>
      </c>
      <c r="T82" s="34">
        <v>18962.82275768595</v>
      </c>
    </row>
    <row r="83" spans="1:20" ht="12.75">
      <c r="A83" s="45" t="s">
        <v>63</v>
      </c>
      <c r="B83" s="34" t="s">
        <v>139</v>
      </c>
      <c r="C83" s="94">
        <v>2</v>
      </c>
      <c r="D83" s="106">
        <v>-38144.0948018323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-38144.0948018323</v>
      </c>
      <c r="R83" s="45">
        <v>0</v>
      </c>
      <c r="S83" s="45">
        <v>0</v>
      </c>
      <c r="T83" s="45">
        <v>-38144.0948018323</v>
      </c>
    </row>
    <row r="84" spans="1:20" ht="12.75">
      <c r="A84" s="95" t="s">
        <v>64</v>
      </c>
      <c r="B84" s="36" t="s">
        <v>140</v>
      </c>
      <c r="C84" s="37">
        <v>3</v>
      </c>
      <c r="D84" s="107">
        <v>-38144.0948018323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-38144.0948018323</v>
      </c>
      <c r="R84" s="38">
        <v>0</v>
      </c>
      <c r="S84" s="38">
        <v>0</v>
      </c>
      <c r="T84" s="38">
        <v>-38144.0948018323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-2172790.3492008164</v>
      </c>
      <c r="E86" s="45">
        <v>-1639240.3571665671</v>
      </c>
      <c r="F86" s="45">
        <v>0</v>
      </c>
      <c r="G86" s="45">
        <v>-1639240.3571665671</v>
      </c>
      <c r="H86" s="45">
        <v>-1639240.3571665671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-533549.9920342495</v>
      </c>
      <c r="R86" s="45">
        <v>-536732.4561466279</v>
      </c>
      <c r="S86" s="45">
        <v>7332.171023499354</v>
      </c>
      <c r="T86" s="45">
        <v>3182.453797983484</v>
      </c>
    </row>
    <row r="87" spans="1:20" ht="12.75">
      <c r="A87" s="46" t="s">
        <v>67</v>
      </c>
      <c r="B87" s="36" t="s">
        <v>143</v>
      </c>
      <c r="C87" s="37">
        <v>6</v>
      </c>
      <c r="D87" s="109">
        <v>14175.295093148796</v>
      </c>
      <c r="E87" s="39">
        <v>2853.5816238465113</v>
      </c>
      <c r="F87" s="38">
        <v>0</v>
      </c>
      <c r="G87" s="39">
        <v>2853.5816238465113</v>
      </c>
      <c r="H87" s="122">
        <v>2853.5816238465113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11321.713469302285</v>
      </c>
      <c r="R87" s="38">
        <v>6901.528036469771</v>
      </c>
      <c r="S87" s="38">
        <v>3382.3858372150235</v>
      </c>
      <c r="T87" s="38">
        <v>4420.175118437523</v>
      </c>
    </row>
    <row r="88" spans="1:20" ht="12.75">
      <c r="A88" s="47" t="s">
        <v>68</v>
      </c>
      <c r="B88" s="48" t="s">
        <v>144</v>
      </c>
      <c r="C88" s="49">
        <v>7</v>
      </c>
      <c r="D88" s="110">
        <v>83631.44791874128</v>
      </c>
      <c r="E88" s="51">
        <v>23314.014472548628</v>
      </c>
      <c r="F88" s="50">
        <v>0</v>
      </c>
      <c r="G88" s="51">
        <v>23314.014472548628</v>
      </c>
      <c r="H88" s="52">
        <v>23314.014472548628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60317.433446192656</v>
      </c>
      <c r="R88" s="52">
        <v>63579.517301998276</v>
      </c>
      <c r="S88" s="50">
        <v>16916.54160525792</v>
      </c>
      <c r="T88" s="53">
        <v>-3262.083855805613</v>
      </c>
    </row>
    <row r="89" spans="1:20" ht="12.75">
      <c r="A89" s="54" t="s">
        <v>69</v>
      </c>
      <c r="B89" s="55" t="s">
        <v>145</v>
      </c>
      <c r="C89" s="56">
        <v>8</v>
      </c>
      <c r="D89" s="111">
        <v>-2270597.0922127063</v>
      </c>
      <c r="E89" s="58">
        <v>-1665407.9532629622</v>
      </c>
      <c r="F89" s="57">
        <v>0</v>
      </c>
      <c r="G89" s="58">
        <v>-1665407.9532629622</v>
      </c>
      <c r="H89" s="59">
        <v>-1665407.9532629622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-605189.1389497444</v>
      </c>
      <c r="R89" s="57">
        <v>-607213.5014850959</v>
      </c>
      <c r="S89" s="57">
        <v>-12966.756418973619</v>
      </c>
      <c r="T89" s="59">
        <v>2024.3625353515658</v>
      </c>
    </row>
    <row r="90" spans="1:20" ht="12.75">
      <c r="A90" s="44" t="s">
        <v>70</v>
      </c>
      <c r="B90" s="1" t="s">
        <v>146</v>
      </c>
      <c r="C90" s="2">
        <v>9</v>
      </c>
      <c r="D90" s="105">
        <v>2845484.0005311025</v>
      </c>
      <c r="E90" s="45">
        <v>317546.40509858594</v>
      </c>
      <c r="F90" s="45">
        <v>16714.133970656574</v>
      </c>
      <c r="G90" s="45">
        <v>617884.4519683993</v>
      </c>
      <c r="H90" s="45">
        <v>617855.3409015468</v>
      </c>
      <c r="I90" s="45">
        <v>-593.5404633871075</v>
      </c>
      <c r="J90" s="45">
        <v>620.0292106486091</v>
      </c>
      <c r="K90" s="45">
        <v>2.6223195910509194</v>
      </c>
      <c r="L90" s="45">
        <v>-318032.3308769833</v>
      </c>
      <c r="M90" s="45">
        <v>-318032.3308769833</v>
      </c>
      <c r="N90" s="45">
        <v>0</v>
      </c>
      <c r="O90" s="45">
        <v>0</v>
      </c>
      <c r="P90" s="45">
        <v>980.1500365133107</v>
      </c>
      <c r="Q90" s="45">
        <v>2527937.5954325167</v>
      </c>
      <c r="R90" s="45">
        <v>2529348.0014711544</v>
      </c>
      <c r="S90" s="45">
        <v>2221147.158841179</v>
      </c>
      <c r="T90" s="45">
        <v>-1410.406038637833</v>
      </c>
    </row>
    <row r="91" spans="1:20" ht="12.75">
      <c r="A91" s="60" t="s">
        <v>71</v>
      </c>
      <c r="B91" s="61" t="s">
        <v>147</v>
      </c>
      <c r="C91" s="5">
        <v>10</v>
      </c>
      <c r="D91" s="112">
        <v>2780881.298546106</v>
      </c>
      <c r="E91" s="63">
        <v>337049.8904600677</v>
      </c>
      <c r="F91" s="62">
        <v>7674.69959503419</v>
      </c>
      <c r="G91" s="63">
        <v>647407.5217420169</v>
      </c>
      <c r="H91" s="62">
        <v>646322.1137887539</v>
      </c>
      <c r="I91" s="62">
        <v>489.37794596030005</v>
      </c>
      <c r="J91" s="62">
        <v>596.0300073026622</v>
      </c>
      <c r="K91" s="62">
        <v>0</v>
      </c>
      <c r="L91" s="63">
        <v>-318032.3308769833</v>
      </c>
      <c r="M91" s="62">
        <v>-318032.3308769833</v>
      </c>
      <c r="N91" s="62">
        <v>0</v>
      </c>
      <c r="O91" s="62">
        <v>0</v>
      </c>
      <c r="P91" s="62">
        <v>0</v>
      </c>
      <c r="Q91" s="63">
        <v>2443831.4080860387</v>
      </c>
      <c r="R91" s="62">
        <v>2451276.9578968333</v>
      </c>
      <c r="S91" s="62">
        <v>2173003.0439238325</v>
      </c>
      <c r="T91" s="62">
        <v>-7445.549810794795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990529.8413330677</v>
      </c>
      <c r="E92" s="75">
        <v>422008.0329283675</v>
      </c>
      <c r="F92" s="67">
        <v>-973.2125074686317</v>
      </c>
      <c r="G92" s="68">
        <v>529814.445993494</v>
      </c>
      <c r="H92" s="69">
        <v>529814.445993494</v>
      </c>
      <c r="I92" s="67">
        <v>0</v>
      </c>
      <c r="J92" s="67">
        <v>0</v>
      </c>
      <c r="K92" s="67">
        <v>0</v>
      </c>
      <c r="L92" s="68">
        <v>-106833.20055765784</v>
      </c>
      <c r="M92" s="67">
        <v>-106833.20055765784</v>
      </c>
      <c r="N92" s="67">
        <v>0</v>
      </c>
      <c r="O92" s="67">
        <v>0</v>
      </c>
      <c r="P92" s="67">
        <v>0</v>
      </c>
      <c r="Q92" s="68">
        <v>568521.8084047002</v>
      </c>
      <c r="R92" s="69">
        <v>568521.8084047002</v>
      </c>
      <c r="S92" s="67">
        <v>603181.0253853215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1790351.4572130386</v>
      </c>
      <c r="E93" s="96">
        <v>-84958.1424682998</v>
      </c>
      <c r="F93" s="67">
        <v>8647.912102502822</v>
      </c>
      <c r="G93" s="68">
        <v>117593.07574852287</v>
      </c>
      <c r="H93" s="69">
        <v>116507.6677952599</v>
      </c>
      <c r="I93" s="67">
        <v>489.37794596030005</v>
      </c>
      <c r="J93" s="67">
        <v>596.0300073026622</v>
      </c>
      <c r="K93" s="67">
        <v>0</v>
      </c>
      <c r="L93" s="68">
        <v>-211199.1303193255</v>
      </c>
      <c r="M93" s="67">
        <v>-211199.1303193255</v>
      </c>
      <c r="N93" s="67">
        <v>0</v>
      </c>
      <c r="O93" s="67">
        <v>0</v>
      </c>
      <c r="P93" s="67">
        <v>0</v>
      </c>
      <c r="Q93" s="68">
        <v>1875309.5996813383</v>
      </c>
      <c r="R93" s="69">
        <v>1882755.1494921332</v>
      </c>
      <c r="S93" s="67">
        <v>1569822.0185385118</v>
      </c>
      <c r="T93" s="67">
        <v>-7445.549810794795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64602.70198499635</v>
      </c>
      <c r="E94" s="43">
        <v>-19503.485361481777</v>
      </c>
      <c r="F94" s="67">
        <v>9039.434375622386</v>
      </c>
      <c r="G94" s="68">
        <v>-29523.069773617473</v>
      </c>
      <c r="H94" s="69">
        <v>-28466.772887207062</v>
      </c>
      <c r="I94" s="67">
        <v>-1082.9184093474075</v>
      </c>
      <c r="J94" s="67">
        <v>23.99920334594702</v>
      </c>
      <c r="K94" s="67">
        <v>2.6223195910509194</v>
      </c>
      <c r="L94" s="68">
        <v>0</v>
      </c>
      <c r="M94" s="67">
        <v>0</v>
      </c>
      <c r="N94" s="67">
        <v>0</v>
      </c>
      <c r="O94" s="67">
        <v>0</v>
      </c>
      <c r="P94" s="67">
        <v>980.1500365133107</v>
      </c>
      <c r="Q94" s="68">
        <v>84106.18734647812</v>
      </c>
      <c r="R94" s="69">
        <v>78071.04357432116</v>
      </c>
      <c r="S94" s="67">
        <v>48144.11491734714</v>
      </c>
      <c r="T94" s="67">
        <v>6035.143772156963</v>
      </c>
    </row>
    <row r="95" spans="1:20" ht="12.75">
      <c r="A95" s="44" t="s">
        <v>75</v>
      </c>
      <c r="B95" s="1" t="s">
        <v>151</v>
      </c>
      <c r="C95" s="2">
        <v>14</v>
      </c>
      <c r="D95" s="105">
        <v>1304190.267542986</v>
      </c>
      <c r="E95" s="45">
        <v>1200011.9498107946</v>
      </c>
      <c r="F95" s="45">
        <v>758697.3710416252</v>
      </c>
      <c r="G95" s="45">
        <v>1025.7916749651463</v>
      </c>
      <c r="H95" s="45">
        <v>1700.1593308105955</v>
      </c>
      <c r="I95" s="45">
        <v>-32727.511119962823</v>
      </c>
      <c r="J95" s="45">
        <v>32305.118502290377</v>
      </c>
      <c r="K95" s="45">
        <v>-251.9750381730067</v>
      </c>
      <c r="L95" s="45">
        <v>-41891.953794064924</v>
      </c>
      <c r="M95" s="45">
        <v>-69907.62132377348</v>
      </c>
      <c r="N95" s="45">
        <v>28015.667529708557</v>
      </c>
      <c r="O95" s="45">
        <v>0</v>
      </c>
      <c r="P95" s="45">
        <v>482180.74088826927</v>
      </c>
      <c r="Q95" s="45">
        <v>104178.31773219146</v>
      </c>
      <c r="R95" s="45">
        <v>66462.02649538602</v>
      </c>
      <c r="S95" s="45">
        <v>20985.034413795387</v>
      </c>
      <c r="T95" s="45">
        <v>37716.29123680542</v>
      </c>
    </row>
    <row r="96" spans="1:20" ht="12.75">
      <c r="A96" s="64" t="s">
        <v>72</v>
      </c>
      <c r="B96" s="80" t="s">
        <v>152</v>
      </c>
      <c r="C96" s="7">
        <v>15</v>
      </c>
      <c r="D96" s="112">
        <v>271798.7784637854</v>
      </c>
      <c r="E96" s="63">
        <v>226737.17055035516</v>
      </c>
      <c r="F96" s="69">
        <v>231864.50242315608</v>
      </c>
      <c r="G96" s="68">
        <v>-64906.891057558256</v>
      </c>
      <c r="H96" s="69">
        <v>0</v>
      </c>
      <c r="I96" s="69">
        <v>-66389.89577109473</v>
      </c>
      <c r="J96" s="69">
        <v>1734.9797517094867</v>
      </c>
      <c r="K96" s="69">
        <v>-251.9750381730067</v>
      </c>
      <c r="L96" s="68">
        <v>25193.354577441412</v>
      </c>
      <c r="M96" s="69">
        <v>-199.99336121622517</v>
      </c>
      <c r="N96" s="69">
        <v>25393.347938657636</v>
      </c>
      <c r="O96" s="69">
        <v>0</v>
      </c>
      <c r="P96" s="69">
        <v>34586.204607315936</v>
      </c>
      <c r="Q96" s="68">
        <v>45061.607913430256</v>
      </c>
      <c r="R96" s="69">
        <v>42056.32862643563</v>
      </c>
      <c r="S96" s="69">
        <v>10403.574938591246</v>
      </c>
      <c r="T96" s="69">
        <v>3005.2792869946256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1032391.4890792007</v>
      </c>
      <c r="E97" s="43">
        <v>973274.7792604394</v>
      </c>
      <c r="F97" s="67">
        <v>526832.8686184691</v>
      </c>
      <c r="G97" s="68">
        <v>65932.6827325234</v>
      </c>
      <c r="H97" s="69">
        <v>1700.1593308105955</v>
      </c>
      <c r="I97" s="67">
        <v>33662.38465113191</v>
      </c>
      <c r="J97" s="67">
        <v>30570.138750580893</v>
      </c>
      <c r="K97" s="67">
        <v>0</v>
      </c>
      <c r="L97" s="68">
        <v>-67085.30837150634</v>
      </c>
      <c r="M97" s="67">
        <v>-69707.62796255725</v>
      </c>
      <c r="N97" s="67">
        <v>2622.3195910509194</v>
      </c>
      <c r="O97" s="67">
        <v>0</v>
      </c>
      <c r="P97" s="67">
        <v>447594.5362809533</v>
      </c>
      <c r="Q97" s="68">
        <v>59116.7098187612</v>
      </c>
      <c r="R97" s="67">
        <v>24405.697868950407</v>
      </c>
      <c r="S97" s="67">
        <v>10581.45947520414</v>
      </c>
      <c r="T97" s="67">
        <v>34711.011949810796</v>
      </c>
    </row>
    <row r="98" spans="1:20" ht="12.75">
      <c r="A98" s="44" t="s">
        <v>76</v>
      </c>
      <c r="B98" s="1" t="s">
        <v>154</v>
      </c>
      <c r="C98" s="2">
        <v>17</v>
      </c>
      <c r="D98" s="105">
        <v>-2025.625705370776</v>
      </c>
      <c r="E98" s="45">
        <v>4577.87293367855</v>
      </c>
      <c r="F98" s="45">
        <v>2129.389895771095</v>
      </c>
      <c r="G98" s="45">
        <v>2448.483037907455</v>
      </c>
      <c r="H98" s="45">
        <v>-2771.0615415255925</v>
      </c>
      <c r="I98" s="45">
        <v>4860.817898161056</v>
      </c>
      <c r="J98" s="45">
        <v>154.94921330412268</v>
      </c>
      <c r="K98" s="45">
        <v>203.7774679678683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-6603.498639049326</v>
      </c>
      <c r="R98" s="45">
        <v>-24222.07720241651</v>
      </c>
      <c r="S98" s="45">
        <v>-5695.32753601541</v>
      </c>
      <c r="T98" s="45">
        <v>17618.578563367184</v>
      </c>
    </row>
    <row r="99" spans="1:20" ht="12.75">
      <c r="A99" s="60" t="s">
        <v>77</v>
      </c>
      <c r="B99" s="61" t="s">
        <v>155</v>
      </c>
      <c r="C99" s="5">
        <v>18</v>
      </c>
      <c r="D99" s="112">
        <v>-1271.9909712540662</v>
      </c>
      <c r="E99" s="63">
        <v>4952.001593308106</v>
      </c>
      <c r="F99" s="62">
        <v>2129.389895771095</v>
      </c>
      <c r="G99" s="63">
        <v>2822.611697537011</v>
      </c>
      <c r="H99" s="62">
        <v>-2771.0615415255925</v>
      </c>
      <c r="I99" s="62">
        <v>5234.946557790612</v>
      </c>
      <c r="J99" s="62">
        <v>154.94921330412268</v>
      </c>
      <c r="K99" s="62">
        <v>203.7774679678683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-6223.9925645621715</v>
      </c>
      <c r="R99" s="62">
        <v>-6256.597447387636</v>
      </c>
      <c r="S99" s="62">
        <v>-115.97150136094986</v>
      </c>
      <c r="T99" s="62">
        <v>32.604882825466056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2648.8747261501694</v>
      </c>
      <c r="E100" s="75">
        <v>2100.6439620261567</v>
      </c>
      <c r="F100" s="74">
        <v>723.4946557790612</v>
      </c>
      <c r="G100" s="75">
        <v>1377.1493062470954</v>
      </c>
      <c r="H100" s="124">
        <v>-1.958441213569674</v>
      </c>
      <c r="I100" s="74">
        <v>1379.1077474606652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548.2307641240125</v>
      </c>
      <c r="R100" s="74">
        <v>548.2307641240125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-8427.803226448914</v>
      </c>
      <c r="E101" s="75">
        <v>-1460.100909513377</v>
      </c>
      <c r="F101" s="74">
        <v>126.20327955918475</v>
      </c>
      <c r="G101" s="75">
        <v>-1586.304189072562</v>
      </c>
      <c r="H101" s="124">
        <v>-1659.6959437031135</v>
      </c>
      <c r="I101" s="74">
        <v>0</v>
      </c>
      <c r="J101" s="74">
        <v>73.39175463055167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-6967.702316935537</v>
      </c>
      <c r="R101" s="74">
        <v>-6967.702316935537</v>
      </c>
      <c r="S101" s="74">
        <v>-186.7698240722301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4506.937529044679</v>
      </c>
      <c r="E102" s="75">
        <v>4311.458540795326</v>
      </c>
      <c r="F102" s="74">
        <v>1279.6919604328486</v>
      </c>
      <c r="G102" s="75">
        <v>3031.7665803624773</v>
      </c>
      <c r="H102" s="124">
        <v>-1109.4071566089092</v>
      </c>
      <c r="I102" s="74">
        <v>3855.8388103299476</v>
      </c>
      <c r="J102" s="74">
        <v>81.55745867357099</v>
      </c>
      <c r="K102" s="74">
        <v>203.7774679678683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195.4789882493527</v>
      </c>
      <c r="R102" s="74">
        <v>162.87410542388665</v>
      </c>
      <c r="S102" s="74">
        <v>70.79832271127975</v>
      </c>
      <c r="T102" s="74">
        <v>32.604882825466056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-753.6347341167098</v>
      </c>
      <c r="E103" s="85">
        <v>-374.12865962955584</v>
      </c>
      <c r="F103" s="74">
        <v>0</v>
      </c>
      <c r="G103" s="75">
        <v>-374.12865962955584</v>
      </c>
      <c r="H103" s="124">
        <v>0</v>
      </c>
      <c r="I103" s="74">
        <v>-374.12865962955584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-379.5060744871539</v>
      </c>
      <c r="R103" s="74">
        <v>-17965.479755028875</v>
      </c>
      <c r="S103" s="74">
        <v>-5579.356034654455</v>
      </c>
      <c r="T103" s="74">
        <v>17585.97368054172</v>
      </c>
    </row>
    <row r="104" spans="1:20" ht="12.75">
      <c r="A104" s="73" t="s">
        <v>82</v>
      </c>
      <c r="B104" s="40"/>
      <c r="C104" s="41">
        <v>59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-187.81119298944432</v>
      </c>
      <c r="E105" s="45">
        <v>-187.81119298944432</v>
      </c>
      <c r="F105" s="45">
        <v>0</v>
      </c>
      <c r="G105" s="45">
        <v>-187.81119298944432</v>
      </c>
      <c r="H105" s="45">
        <v>0</v>
      </c>
      <c r="I105" s="45">
        <v>0</v>
      </c>
      <c r="J105" s="45">
        <v>0</v>
      </c>
      <c r="K105" s="45">
        <v>-187.81119298944432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-187.81119298944432</v>
      </c>
      <c r="E109" s="78">
        <v>-187.81119298944432</v>
      </c>
      <c r="F109" s="77">
        <v>0</v>
      </c>
      <c r="G109" s="78">
        <v>-187.81119298944432</v>
      </c>
      <c r="H109" s="126">
        <v>0</v>
      </c>
      <c r="I109" s="77">
        <v>0</v>
      </c>
      <c r="J109" s="77">
        <v>0</v>
      </c>
      <c r="K109" s="77">
        <v>-187.81119298944432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29692.889862577176</v>
      </c>
      <c r="E110" s="45">
        <v>35341.33306778198</v>
      </c>
      <c r="F110" s="45">
        <v>2002.2239925645622</v>
      </c>
      <c r="G110" s="45">
        <v>33565.989510721636</v>
      </c>
      <c r="H110" s="45">
        <v>32592.312288388766</v>
      </c>
      <c r="I110" s="45">
        <v>0</v>
      </c>
      <c r="J110" s="45">
        <v>269.5014273385116</v>
      </c>
      <c r="K110" s="45">
        <v>704.175794994357</v>
      </c>
      <c r="L110" s="45">
        <v>0</v>
      </c>
      <c r="M110" s="45">
        <v>0</v>
      </c>
      <c r="N110" s="45">
        <v>0</v>
      </c>
      <c r="O110" s="45">
        <v>0</v>
      </c>
      <c r="P110" s="45">
        <v>-226.88043550421563</v>
      </c>
      <c r="Q110" s="45">
        <v>-5648.443205204806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2615.282480249618</v>
      </c>
      <c r="E111" s="63">
        <v>2555.2014870875655</v>
      </c>
      <c r="F111" s="69">
        <v>2002.2239925645622</v>
      </c>
      <c r="G111" s="68">
        <v>552.9774945230033</v>
      </c>
      <c r="H111" s="69">
        <v>0</v>
      </c>
      <c r="I111" s="69">
        <v>0</v>
      </c>
      <c r="J111" s="69">
        <v>44.048330345880636</v>
      </c>
      <c r="K111" s="69">
        <v>508.92916417712274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60.08099316205271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27077.60738232756</v>
      </c>
      <c r="E112" s="43">
        <v>32786.13158069442</v>
      </c>
      <c r="F112" s="67">
        <v>0</v>
      </c>
      <c r="G112" s="68">
        <v>33013.012016198634</v>
      </c>
      <c r="H112" s="69">
        <v>32592.312288388766</v>
      </c>
      <c r="I112" s="67">
        <v>0</v>
      </c>
      <c r="J112" s="67">
        <v>225.45309699263095</v>
      </c>
      <c r="K112" s="67">
        <v>195.24663081723426</v>
      </c>
      <c r="L112" s="68">
        <v>0</v>
      </c>
      <c r="M112" s="67">
        <v>0</v>
      </c>
      <c r="N112" s="67">
        <v>0</v>
      </c>
      <c r="O112" s="67">
        <v>0</v>
      </c>
      <c r="P112" s="67">
        <v>-226.88043550421563</v>
      </c>
      <c r="Q112" s="68">
        <v>-5708.524198366859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1836590.76611565</v>
      </c>
      <c r="E113" s="83">
        <v>725012.7272123772</v>
      </c>
      <c r="F113" s="83">
        <v>235068.64568810991</v>
      </c>
      <c r="G113" s="83">
        <v>-1148833.1673637389</v>
      </c>
      <c r="H113" s="83">
        <v>-989863.6061873464</v>
      </c>
      <c r="I113" s="83">
        <v>47692.22598419969</v>
      </c>
      <c r="J113" s="83">
        <v>-17960.20049127</v>
      </c>
      <c r="K113" s="83">
        <v>-188701.58666932216</v>
      </c>
      <c r="L113" s="83">
        <v>816741.8176989976</v>
      </c>
      <c r="M113" s="83">
        <v>948947.4540264223</v>
      </c>
      <c r="N113" s="83">
        <v>16220.606784837017</v>
      </c>
      <c r="O113" s="83">
        <v>-148426.2431122618</v>
      </c>
      <c r="P113" s="83">
        <v>822035.4311890048</v>
      </c>
      <c r="Q113" s="83">
        <v>1111578.038903273</v>
      </c>
      <c r="R113" s="83">
        <v>1133810.0561230546</v>
      </c>
      <c r="S113" s="83">
        <v>-107230.75331582325</v>
      </c>
      <c r="T113" s="83">
        <v>-92787.0527372756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1386696.375224063</v>
      </c>
      <c r="E114" s="45">
        <v>345673.37183828314</v>
      </c>
      <c r="F114" s="45">
        <v>207661.1903339308</v>
      </c>
      <c r="G114" s="45">
        <v>-1551574.6531235478</v>
      </c>
      <c r="H114" s="45">
        <v>-1639240.3571665671</v>
      </c>
      <c r="I114" s="45">
        <v>44999.17015202815</v>
      </c>
      <c r="J114" s="45">
        <v>-19204.806479452964</v>
      </c>
      <c r="K114" s="45">
        <v>61871.34037044413</v>
      </c>
      <c r="L114" s="45">
        <v>844172.3428267941</v>
      </c>
      <c r="M114" s="45">
        <v>976336.8518887339</v>
      </c>
      <c r="N114" s="45">
        <v>16261.73405032198</v>
      </c>
      <c r="O114" s="45">
        <v>-148426.2431122618</v>
      </c>
      <c r="P114" s="45">
        <v>845414.4918011022</v>
      </c>
      <c r="Q114" s="45">
        <v>1041023.0033857797</v>
      </c>
      <c r="R114" s="45">
        <v>1133810.0561230546</v>
      </c>
      <c r="S114" s="45">
        <v>-107230.75331582325</v>
      </c>
      <c r="T114" s="45">
        <v>-92787.0527372756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118446.98931155812</v>
      </c>
      <c r="E115" s="39">
        <v>118446.98931155812</v>
      </c>
      <c r="F115" s="38">
        <v>38878.94244174466</v>
      </c>
      <c r="G115" s="39">
        <v>2955.5865365465047</v>
      </c>
      <c r="H115" s="122">
        <v>2853.5816238465113</v>
      </c>
      <c r="I115" s="38">
        <v>0</v>
      </c>
      <c r="J115" s="38">
        <v>7.966540529774945</v>
      </c>
      <c r="K115" s="38">
        <v>94.03837217021841</v>
      </c>
      <c r="L115" s="39">
        <v>-2323.5743211843587</v>
      </c>
      <c r="M115" s="38">
        <v>-2555.9317533027947</v>
      </c>
      <c r="N115" s="38">
        <v>0</v>
      </c>
      <c r="O115" s="38">
        <v>232.3574321184359</v>
      </c>
      <c r="P115" s="38">
        <v>78936.03465445145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1317888.7339839342</v>
      </c>
      <c r="E116" s="51">
        <v>1003923.4548230764</v>
      </c>
      <c r="F116" s="50">
        <v>334427.5708690168</v>
      </c>
      <c r="G116" s="51">
        <v>11238.797052380003</v>
      </c>
      <c r="H116" s="52">
        <v>23314.014472548628</v>
      </c>
      <c r="I116" s="50">
        <v>954.4579433047866</v>
      </c>
      <c r="J116" s="50">
        <v>-21280.5218084047</v>
      </c>
      <c r="K116" s="50">
        <v>8250.846444931289</v>
      </c>
      <c r="L116" s="51">
        <v>182185.4544247494</v>
      </c>
      <c r="M116" s="50">
        <v>9870.410940715661</v>
      </c>
      <c r="N116" s="50">
        <v>54061.34236207927</v>
      </c>
      <c r="O116" s="50">
        <v>118253.70112195445</v>
      </c>
      <c r="P116" s="50">
        <v>476071.6324769302</v>
      </c>
      <c r="Q116" s="51">
        <v>313965.2791608577</v>
      </c>
      <c r="R116" s="52">
        <v>257181.7841218912</v>
      </c>
      <c r="S116" s="50">
        <v>140739.96076618752</v>
      </c>
      <c r="T116" s="53">
        <v>56783.49503896657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-49639.34807143331</v>
      </c>
      <c r="E117" s="58">
        <v>-776697.0722963553</v>
      </c>
      <c r="F117" s="57">
        <v>-165645.32297683065</v>
      </c>
      <c r="G117" s="58">
        <v>-1565769.0367124742</v>
      </c>
      <c r="H117" s="59">
        <v>-1665407.9532629622</v>
      </c>
      <c r="I117" s="57">
        <v>44044.71220872336</v>
      </c>
      <c r="J117" s="57">
        <v>2067.748788421961</v>
      </c>
      <c r="K117" s="57">
        <v>53526.455553342625</v>
      </c>
      <c r="L117" s="58">
        <v>664310.4627232291</v>
      </c>
      <c r="M117" s="57">
        <v>969022.372701321</v>
      </c>
      <c r="N117" s="57">
        <v>-37799.608311757285</v>
      </c>
      <c r="O117" s="57">
        <v>-266912.30166633474</v>
      </c>
      <c r="P117" s="57">
        <v>290406.8246697205</v>
      </c>
      <c r="Q117" s="58">
        <v>727057.724224922</v>
      </c>
      <c r="R117" s="57">
        <v>876628.2720011642</v>
      </c>
      <c r="S117" s="57">
        <v>-247970.71408201088</v>
      </c>
      <c r="T117" s="59">
        <v>-149570.5477762422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443673.96932881896</v>
      </c>
      <c r="E118" s="45">
        <v>383295.55865365465</v>
      </c>
      <c r="F118" s="45">
        <v>9039.434375622386</v>
      </c>
      <c r="G118" s="45">
        <v>373275.97424151894</v>
      </c>
      <c r="H118" s="45">
        <v>617855.3409015468</v>
      </c>
      <c r="I118" s="45">
        <v>3114.8509593042554</v>
      </c>
      <c r="J118" s="45">
        <v>23.99920334594702</v>
      </c>
      <c r="K118" s="45">
        <v>-247718.21682267808</v>
      </c>
      <c r="L118" s="45">
        <v>0</v>
      </c>
      <c r="M118" s="45">
        <v>0</v>
      </c>
      <c r="N118" s="45">
        <v>0</v>
      </c>
      <c r="O118" s="45">
        <v>0</v>
      </c>
      <c r="P118" s="45">
        <v>980.1500365133107</v>
      </c>
      <c r="Q118" s="45">
        <v>60378.410675164305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403055.9649472216</v>
      </c>
      <c r="E119" s="63">
        <v>402799.04401513643</v>
      </c>
      <c r="F119" s="62">
        <v>0</v>
      </c>
      <c r="G119" s="63">
        <v>402799.04401513643</v>
      </c>
      <c r="H119" s="62">
        <v>646322.1137887539</v>
      </c>
      <c r="I119" s="62">
        <v>4197.769368651663</v>
      </c>
      <c r="J119" s="62">
        <v>0</v>
      </c>
      <c r="K119" s="62">
        <v>-247720.83914226913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256.920932085242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535156.7084910044</v>
      </c>
      <c r="E120" s="75">
        <v>535073.2257850361</v>
      </c>
      <c r="F120" s="67">
        <v>0</v>
      </c>
      <c r="G120" s="68">
        <v>535073.2257850361</v>
      </c>
      <c r="H120" s="69">
        <v>529814.445993494</v>
      </c>
      <c r="I120" s="67">
        <v>793.699794197703</v>
      </c>
      <c r="J120" s="67">
        <v>0</v>
      </c>
      <c r="K120" s="67">
        <v>4465.079997344486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83.48270596826661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-132100.74354378277</v>
      </c>
      <c r="E121" s="96">
        <v>-132274.18176989976</v>
      </c>
      <c r="F121" s="67">
        <v>0</v>
      </c>
      <c r="G121" s="68">
        <v>-132274.18176989976</v>
      </c>
      <c r="H121" s="69">
        <v>116507.6677952599</v>
      </c>
      <c r="I121" s="67">
        <v>3404.06957445396</v>
      </c>
      <c r="J121" s="67">
        <v>0</v>
      </c>
      <c r="K121" s="67">
        <v>-252185.9191396136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173.43822611697536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40618.00438159729</v>
      </c>
      <c r="E122" s="43">
        <v>-19503.485361481777</v>
      </c>
      <c r="F122" s="67">
        <v>9039.434375622386</v>
      </c>
      <c r="G122" s="68">
        <v>-29523.069773617473</v>
      </c>
      <c r="H122" s="69">
        <v>-28466.772887207062</v>
      </c>
      <c r="I122" s="67">
        <v>-1082.9184093474075</v>
      </c>
      <c r="J122" s="67">
        <v>23.99920334594702</v>
      </c>
      <c r="K122" s="67">
        <v>2.6223195910509194</v>
      </c>
      <c r="L122" s="68">
        <v>0</v>
      </c>
      <c r="M122" s="67">
        <v>0</v>
      </c>
      <c r="N122" s="67">
        <v>0</v>
      </c>
      <c r="O122" s="67">
        <v>0</v>
      </c>
      <c r="P122" s="67">
        <v>980.1500365133107</v>
      </c>
      <c r="Q122" s="68">
        <v>60121.489743079066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61549.92365398659</v>
      </c>
      <c r="E123" s="45">
        <v>5076.47878908584</v>
      </c>
      <c r="F123" s="45">
        <v>-9.49346079798181</v>
      </c>
      <c r="G123" s="45">
        <v>1766.580362477594</v>
      </c>
      <c r="H123" s="45">
        <v>1700.1593308105955</v>
      </c>
      <c r="I123" s="45">
        <v>36.84524995020912</v>
      </c>
      <c r="J123" s="45">
        <v>0.06638783774812454</v>
      </c>
      <c r="K123" s="45">
        <v>29.509393879041358</v>
      </c>
      <c r="L123" s="45">
        <v>0</v>
      </c>
      <c r="M123" s="45">
        <v>0</v>
      </c>
      <c r="N123" s="45">
        <v>0</v>
      </c>
      <c r="O123" s="45">
        <v>0</v>
      </c>
      <c r="P123" s="45">
        <v>3319.391887406227</v>
      </c>
      <c r="Q123" s="45">
        <v>56473.444864900746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0</v>
      </c>
      <c r="E124" s="63">
        <v>0</v>
      </c>
      <c r="F124" s="69">
        <v>0</v>
      </c>
      <c r="G124" s="68">
        <v>0</v>
      </c>
      <c r="H124" s="69">
        <v>0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61549.92365398659</v>
      </c>
      <c r="E125" s="43">
        <v>5076.47878908584</v>
      </c>
      <c r="F125" s="67">
        <v>-9.49346079798181</v>
      </c>
      <c r="G125" s="68">
        <v>1766.580362477594</v>
      </c>
      <c r="H125" s="69">
        <v>1700.1593308105955</v>
      </c>
      <c r="I125" s="67">
        <v>36.84524995020912</v>
      </c>
      <c r="J125" s="67">
        <v>0.06638783774812454</v>
      </c>
      <c r="K125" s="67">
        <v>29.509393879041358</v>
      </c>
      <c r="L125" s="68">
        <v>0</v>
      </c>
      <c r="M125" s="67">
        <v>0</v>
      </c>
      <c r="N125" s="67">
        <v>0</v>
      </c>
      <c r="O125" s="67">
        <v>0</v>
      </c>
      <c r="P125" s="67">
        <v>3319.391887406227</v>
      </c>
      <c r="Q125" s="68">
        <v>56473.444864900746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-33208.37748124538</v>
      </c>
      <c r="E126" s="45">
        <v>-56140.62869282341</v>
      </c>
      <c r="F126" s="45">
        <v>845.9138285866029</v>
      </c>
      <c r="G126" s="45">
        <v>-8149.439022771028</v>
      </c>
      <c r="H126" s="45">
        <v>-2771.0615415255925</v>
      </c>
      <c r="I126" s="45">
        <v>-458.6403770829184</v>
      </c>
      <c r="J126" s="45">
        <v>59.350726946823336</v>
      </c>
      <c r="K126" s="45">
        <v>-4979.08783110934</v>
      </c>
      <c r="L126" s="45">
        <v>-21158.500962623646</v>
      </c>
      <c r="M126" s="45">
        <v>-21158.500962623646</v>
      </c>
      <c r="N126" s="45">
        <v>0</v>
      </c>
      <c r="O126" s="45">
        <v>0</v>
      </c>
      <c r="P126" s="45">
        <v>-27678.60253601534</v>
      </c>
      <c r="Q126" s="45">
        <v>22932.251211578037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-6400.039168824212</v>
      </c>
      <c r="E127" s="63">
        <v>-29141.624510389698</v>
      </c>
      <c r="F127" s="62">
        <v>0</v>
      </c>
      <c r="G127" s="63">
        <v>-8059.782247892186</v>
      </c>
      <c r="H127" s="62">
        <v>-2771.0615415255925</v>
      </c>
      <c r="I127" s="62">
        <v>-309.63287525725286</v>
      </c>
      <c r="J127" s="62">
        <v>0</v>
      </c>
      <c r="K127" s="62">
        <v>-4979.08783110934</v>
      </c>
      <c r="L127" s="63">
        <v>-21158.500962623646</v>
      </c>
      <c r="M127" s="62">
        <v>-21158.500962623646</v>
      </c>
      <c r="N127" s="62">
        <v>0</v>
      </c>
      <c r="O127" s="62">
        <v>0</v>
      </c>
      <c r="P127" s="62">
        <v>76.65870012613829</v>
      </c>
      <c r="Q127" s="63">
        <v>22741.585341565424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-311.5913164708225</v>
      </c>
      <c r="E128" s="75">
        <v>-311.5913164708225</v>
      </c>
      <c r="F128" s="74">
        <v>0</v>
      </c>
      <c r="G128" s="75">
        <v>-311.5913164708225</v>
      </c>
      <c r="H128" s="124">
        <v>-1.958441213569674</v>
      </c>
      <c r="I128" s="74">
        <v>-309.63287525725286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-4979.04069574448</v>
      </c>
      <c r="E129" s="75">
        <v>-27720.626037309965</v>
      </c>
      <c r="F129" s="74">
        <v>0</v>
      </c>
      <c r="G129" s="75">
        <v>-6638.783774812454</v>
      </c>
      <c r="H129" s="124">
        <v>-1659.6959437031135</v>
      </c>
      <c r="I129" s="74">
        <v>0</v>
      </c>
      <c r="J129" s="74">
        <v>0</v>
      </c>
      <c r="K129" s="74">
        <v>-4979.08783110934</v>
      </c>
      <c r="L129" s="75">
        <v>-21158.500962623646</v>
      </c>
      <c r="M129" s="74">
        <v>-21158.500962623646</v>
      </c>
      <c r="N129" s="74">
        <v>0</v>
      </c>
      <c r="O129" s="74">
        <v>0</v>
      </c>
      <c r="P129" s="74">
        <v>76.65870012613829</v>
      </c>
      <c r="Q129" s="75">
        <v>22741.585341565424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-1109.4071566089092</v>
      </c>
      <c r="E130" s="75">
        <v>-1109.4071566089092</v>
      </c>
      <c r="F130" s="74">
        <v>0</v>
      </c>
      <c r="G130" s="75">
        <v>-1109.4071566089092</v>
      </c>
      <c r="H130" s="124">
        <v>-1109.4071566089092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-26808.338312421165</v>
      </c>
      <c r="E131" s="85">
        <v>-26999.00418243378</v>
      </c>
      <c r="F131" s="74">
        <v>845.9138285866029</v>
      </c>
      <c r="G131" s="75">
        <v>-89.6567748788422</v>
      </c>
      <c r="H131" s="124">
        <v>0</v>
      </c>
      <c r="I131" s="74">
        <v>-149.00750182566554</v>
      </c>
      <c r="J131" s="74">
        <v>59.350726946823336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-27755.261236141538</v>
      </c>
      <c r="Q131" s="75">
        <v>190.66587001261368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-22121.12460997145</v>
      </c>
      <c r="E137" s="45">
        <v>47107.94662417845</v>
      </c>
      <c r="F137" s="45">
        <v>17531.600610768106</v>
      </c>
      <c r="G137" s="45">
        <v>35848.37017858328</v>
      </c>
      <c r="H137" s="45">
        <v>32592.312288388766</v>
      </c>
      <c r="I137" s="45">
        <v>0</v>
      </c>
      <c r="J137" s="45">
        <v>1161.1896700524464</v>
      </c>
      <c r="K137" s="45">
        <v>2094.8682201420697</v>
      </c>
      <c r="L137" s="45">
        <v>-6272.02416517294</v>
      </c>
      <c r="M137" s="45">
        <v>-6230.896899687977</v>
      </c>
      <c r="N137" s="45">
        <v>-41.127265484963154</v>
      </c>
      <c r="O137" s="45">
        <v>0</v>
      </c>
      <c r="P137" s="45">
        <v>0</v>
      </c>
      <c r="Q137" s="45">
        <v>-69229.0712341499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10200.19252472947</v>
      </c>
      <c r="E138" s="63">
        <v>9685.15567947952</v>
      </c>
      <c r="F138" s="69">
        <v>9685.15567947952</v>
      </c>
      <c r="G138" s="68">
        <v>0</v>
      </c>
      <c r="H138" s="69">
        <v>0</v>
      </c>
      <c r="I138" s="69">
        <v>0</v>
      </c>
      <c r="J138" s="69">
        <v>0</v>
      </c>
      <c r="K138" s="69">
        <v>0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515.0368452499501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-32321.317134700923</v>
      </c>
      <c r="E139" s="43">
        <v>37422.79094469893</v>
      </c>
      <c r="F139" s="67">
        <v>7846.444931288587</v>
      </c>
      <c r="G139" s="68">
        <v>35848.37017858328</v>
      </c>
      <c r="H139" s="69">
        <v>32592.312288388766</v>
      </c>
      <c r="I139" s="67">
        <v>0</v>
      </c>
      <c r="J139" s="67">
        <v>1161.1896700524464</v>
      </c>
      <c r="K139" s="67">
        <v>2094.8682201420697</v>
      </c>
      <c r="L139" s="68">
        <v>-6272.02416517294</v>
      </c>
      <c r="M139" s="67">
        <v>-6230.896899687977</v>
      </c>
      <c r="N139" s="67">
        <v>-41.127265484963154</v>
      </c>
      <c r="O139" s="67">
        <v>0</v>
      </c>
      <c r="P139" s="67">
        <v>0</v>
      </c>
      <c r="Q139" s="68">
        <v>-69744.10807939986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129628.51092000726</v>
      </c>
      <c r="E140" s="100">
        <v>-806963.3346610926</v>
      </c>
      <c r="F140" s="100">
        <v>544474.4732125074</v>
      </c>
      <c r="G140" s="100">
        <v>164329.71519617605</v>
      </c>
      <c r="H140" s="100">
        <v>0</v>
      </c>
      <c r="I140" s="100">
        <v>-76152.45966938857</v>
      </c>
      <c r="J140" s="100">
        <v>51309.79884485162</v>
      </c>
      <c r="K140" s="100">
        <v>189172.376020713</v>
      </c>
      <c r="L140" s="100">
        <v>-1176666.1023700458</v>
      </c>
      <c r="M140" s="100">
        <v>-1336887.406227179</v>
      </c>
      <c r="N140" s="100">
        <v>11795.060744871538</v>
      </c>
      <c r="O140" s="100">
        <v>148426.2431122618</v>
      </c>
      <c r="P140" s="100">
        <v>-339101.4206997265</v>
      </c>
      <c r="Q140" s="104">
        <v>936591.8455810999</v>
      </c>
      <c r="R140" s="104">
        <v>901045.438494442</v>
      </c>
      <c r="S140" s="104">
        <v>2350999.7900582817</v>
      </c>
      <c r="T140" s="104">
        <v>111749.87549496155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0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44999846</v>
      </c>
      <c r="E10" s="34">
        <v>29997776</v>
      </c>
      <c r="F10" s="34">
        <v>1674437</v>
      </c>
      <c r="G10" s="34">
        <v>18088470</v>
      </c>
      <c r="H10" s="34">
        <v>16876401</v>
      </c>
      <c r="I10" s="34">
        <v>990287</v>
      </c>
      <c r="J10" s="34">
        <v>16822</v>
      </c>
      <c r="K10" s="34">
        <v>204960</v>
      </c>
      <c r="L10" s="34">
        <v>10234869</v>
      </c>
      <c r="M10" s="34">
        <v>10234869</v>
      </c>
      <c r="N10" s="34">
        <v>0</v>
      </c>
      <c r="O10" s="34">
        <v>0</v>
      </c>
      <c r="P10" s="34">
        <v>0</v>
      </c>
      <c r="Q10" s="34">
        <v>15002070</v>
      </c>
      <c r="R10" s="34">
        <v>9618867.757930001</v>
      </c>
      <c r="S10" s="34">
        <v>6959173.20428</v>
      </c>
      <c r="T10" s="34">
        <v>5383202.242069999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13804414</v>
      </c>
      <c r="E14" s="45">
        <v>13779305</v>
      </c>
      <c r="F14" s="45">
        <v>0</v>
      </c>
      <c r="G14" s="45">
        <v>13779305</v>
      </c>
      <c r="H14" s="45">
        <v>13779305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25109</v>
      </c>
      <c r="R14" s="45">
        <v>25109</v>
      </c>
      <c r="S14" s="45">
        <v>14531.331569999998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916210</v>
      </c>
      <c r="E16" s="51">
        <v>916210</v>
      </c>
      <c r="F16" s="50">
        <v>0</v>
      </c>
      <c r="G16" s="51">
        <v>916210</v>
      </c>
      <c r="H16" s="52">
        <v>916210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12888204</v>
      </c>
      <c r="E17" s="58">
        <v>12863095</v>
      </c>
      <c r="F17" s="57">
        <v>0</v>
      </c>
      <c r="G17" s="58">
        <v>12863095</v>
      </c>
      <c r="H17" s="59">
        <v>12863095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25109</v>
      </c>
      <c r="R17" s="57">
        <v>25109</v>
      </c>
      <c r="S17" s="57">
        <v>14531.331569999998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24021059</v>
      </c>
      <c r="E18" s="45">
        <v>12688208</v>
      </c>
      <c r="F18" s="45">
        <v>979937</v>
      </c>
      <c r="G18" s="45">
        <v>1473402</v>
      </c>
      <c r="H18" s="45">
        <v>1330045</v>
      </c>
      <c r="I18" s="45">
        <v>143357</v>
      </c>
      <c r="J18" s="45">
        <v>0</v>
      </c>
      <c r="K18" s="45">
        <v>0</v>
      </c>
      <c r="L18" s="45">
        <v>10234869</v>
      </c>
      <c r="M18" s="45">
        <v>10234869</v>
      </c>
      <c r="N18" s="45">
        <v>0</v>
      </c>
      <c r="O18" s="45">
        <v>0</v>
      </c>
      <c r="P18" s="45">
        <v>0</v>
      </c>
      <c r="Q18" s="45">
        <v>11332851</v>
      </c>
      <c r="R18" s="45">
        <v>7325149.849800001</v>
      </c>
      <c r="S18" s="45">
        <v>5451131.70671</v>
      </c>
      <c r="T18" s="45">
        <v>4007701.150199999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23885453</v>
      </c>
      <c r="E19" s="63">
        <v>12552602</v>
      </c>
      <c r="F19" s="62">
        <v>979937</v>
      </c>
      <c r="G19" s="63">
        <v>1337796</v>
      </c>
      <c r="H19" s="62">
        <v>1194439</v>
      </c>
      <c r="I19" s="62">
        <v>143357</v>
      </c>
      <c r="J19" s="62">
        <v>0</v>
      </c>
      <c r="K19" s="62">
        <v>0</v>
      </c>
      <c r="L19" s="63">
        <v>10234869</v>
      </c>
      <c r="M19" s="62">
        <v>10234869</v>
      </c>
      <c r="N19" s="62">
        <v>0</v>
      </c>
      <c r="O19" s="62">
        <v>0</v>
      </c>
      <c r="P19" s="62">
        <v>0</v>
      </c>
      <c r="Q19" s="63">
        <v>11332851</v>
      </c>
      <c r="R19" s="62">
        <v>7325149.849800001</v>
      </c>
      <c r="S19" s="62">
        <v>5451131.70671</v>
      </c>
      <c r="T19" s="62">
        <v>4007701.150199999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2744417</v>
      </c>
      <c r="E20" s="75">
        <v>2668396</v>
      </c>
      <c r="F20" s="67">
        <v>21306</v>
      </c>
      <c r="G20" s="68">
        <v>57610</v>
      </c>
      <c r="H20" s="69">
        <v>38209</v>
      </c>
      <c r="I20" s="67">
        <v>19401</v>
      </c>
      <c r="J20" s="67">
        <v>0</v>
      </c>
      <c r="K20" s="67">
        <v>0</v>
      </c>
      <c r="L20" s="68">
        <v>2589480</v>
      </c>
      <c r="M20" s="67">
        <v>2589480</v>
      </c>
      <c r="N20" s="67">
        <v>0</v>
      </c>
      <c r="O20" s="67">
        <v>0</v>
      </c>
      <c r="P20" s="67">
        <v>0</v>
      </c>
      <c r="Q20" s="68">
        <v>76021</v>
      </c>
      <c r="R20" s="69">
        <v>67871.5488</v>
      </c>
      <c r="S20" s="67">
        <v>44138.552809999994</v>
      </c>
      <c r="T20" s="67">
        <v>8149.451199999996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21141036</v>
      </c>
      <c r="E21" s="96">
        <v>9884206</v>
      </c>
      <c r="F21" s="67">
        <v>958631</v>
      </c>
      <c r="G21" s="68">
        <v>1280186</v>
      </c>
      <c r="H21" s="69">
        <v>1156230</v>
      </c>
      <c r="I21" s="67">
        <v>123956</v>
      </c>
      <c r="J21" s="67">
        <v>0</v>
      </c>
      <c r="K21" s="67">
        <v>0</v>
      </c>
      <c r="L21" s="68">
        <v>7645389</v>
      </c>
      <c r="M21" s="67">
        <v>7645389</v>
      </c>
      <c r="N21" s="67">
        <v>0</v>
      </c>
      <c r="O21" s="67">
        <v>0</v>
      </c>
      <c r="P21" s="67">
        <v>0</v>
      </c>
      <c r="Q21" s="68">
        <v>11256830</v>
      </c>
      <c r="R21" s="69">
        <v>7257278.301000001</v>
      </c>
      <c r="S21" s="67">
        <v>5406993.153899999</v>
      </c>
      <c r="T21" s="67">
        <v>3999551.698999999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135606</v>
      </c>
      <c r="E22" s="43">
        <v>135606</v>
      </c>
      <c r="F22" s="67">
        <v>0</v>
      </c>
      <c r="G22" s="68">
        <v>135606</v>
      </c>
      <c r="H22" s="69">
        <v>135606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8630</v>
      </c>
      <c r="E23" s="45">
        <v>8630</v>
      </c>
      <c r="F23" s="45">
        <v>0</v>
      </c>
      <c r="G23" s="45">
        <v>8630</v>
      </c>
      <c r="H23" s="45">
        <v>8630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8630</v>
      </c>
      <c r="E25" s="43">
        <v>8630</v>
      </c>
      <c r="F25" s="67">
        <v>0</v>
      </c>
      <c r="G25" s="68">
        <v>8630</v>
      </c>
      <c r="H25" s="69">
        <v>8630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6943961</v>
      </c>
      <c r="E26" s="45">
        <v>3299851</v>
      </c>
      <c r="F26" s="45">
        <v>694500</v>
      </c>
      <c r="G26" s="45">
        <v>2605351</v>
      </c>
      <c r="H26" s="45">
        <v>1758421</v>
      </c>
      <c r="I26" s="45">
        <v>846930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3644110</v>
      </c>
      <c r="R26" s="45">
        <v>2268608.90813</v>
      </c>
      <c r="S26" s="45">
        <v>1493510.1660000002</v>
      </c>
      <c r="T26" s="45">
        <v>1375501.0918700001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5264347</v>
      </c>
      <c r="E27" s="63">
        <v>2401442</v>
      </c>
      <c r="F27" s="62">
        <v>694500</v>
      </c>
      <c r="G27" s="63">
        <v>1706942</v>
      </c>
      <c r="H27" s="62">
        <v>1706942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2862905</v>
      </c>
      <c r="R27" s="62">
        <v>1565368.16713</v>
      </c>
      <c r="S27" s="62">
        <v>792144.317</v>
      </c>
      <c r="T27" s="62">
        <v>1297536.83287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2935534</v>
      </c>
      <c r="E28" s="75">
        <v>570485</v>
      </c>
      <c r="F28" s="74">
        <v>210871</v>
      </c>
      <c r="G28" s="75">
        <v>359614</v>
      </c>
      <c r="H28" s="124">
        <v>359614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2365049</v>
      </c>
      <c r="R28" s="74">
        <v>1067512.16713</v>
      </c>
      <c r="S28" s="74">
        <v>787561.317</v>
      </c>
      <c r="T28" s="74">
        <v>1297536.83287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2328813</v>
      </c>
      <c r="E29" s="75">
        <v>1830957</v>
      </c>
      <c r="F29" s="74">
        <v>483629</v>
      </c>
      <c r="G29" s="75">
        <v>1347328</v>
      </c>
      <c r="H29" s="124">
        <v>1347328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497856</v>
      </c>
      <c r="R29" s="74">
        <v>497856</v>
      </c>
      <c r="S29" s="74">
        <v>4583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1679614</v>
      </c>
      <c r="E31" s="85">
        <v>898409</v>
      </c>
      <c r="F31" s="74">
        <v>0</v>
      </c>
      <c r="G31" s="75">
        <v>898409</v>
      </c>
      <c r="H31" s="124">
        <v>51479</v>
      </c>
      <c r="I31" s="74">
        <v>846930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781205</v>
      </c>
      <c r="R31" s="74">
        <v>703240.741</v>
      </c>
      <c r="S31" s="74">
        <v>701365.849</v>
      </c>
      <c r="T31" s="74">
        <v>77964.25899999996</v>
      </c>
    </row>
    <row r="32" spans="1:20" s="90" customFormat="1" ht="12.75">
      <c r="A32" s="73" t="s">
        <v>82</v>
      </c>
      <c r="B32" s="40"/>
      <c r="C32" s="41">
        <v>59</v>
      </c>
      <c r="D32" s="108">
        <v>51479</v>
      </c>
      <c r="E32" s="43">
        <v>51479</v>
      </c>
      <c r="F32" s="97">
        <v>0</v>
      </c>
      <c r="G32" s="98">
        <v>51479</v>
      </c>
      <c r="H32" s="125">
        <v>51479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2896</v>
      </c>
      <c r="E33" s="45">
        <v>2896</v>
      </c>
      <c r="F33" s="45">
        <v>0</v>
      </c>
      <c r="G33" s="45">
        <v>2896</v>
      </c>
      <c r="H33" s="45">
        <v>0</v>
      </c>
      <c r="I33" s="45">
        <v>0</v>
      </c>
      <c r="J33" s="45">
        <v>0</v>
      </c>
      <c r="K33" s="45">
        <v>2896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2896</v>
      </c>
      <c r="E37" s="78">
        <v>2896</v>
      </c>
      <c r="F37" s="77">
        <v>0</v>
      </c>
      <c r="G37" s="78">
        <v>2896</v>
      </c>
      <c r="H37" s="126">
        <v>0</v>
      </c>
      <c r="I37" s="77">
        <v>0</v>
      </c>
      <c r="J37" s="77">
        <v>0</v>
      </c>
      <c r="K37" s="77">
        <v>2896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218886</v>
      </c>
      <c r="E38" s="45">
        <v>218886</v>
      </c>
      <c r="F38" s="45">
        <v>0</v>
      </c>
      <c r="G38" s="45">
        <v>218886</v>
      </c>
      <c r="H38" s="45">
        <v>0</v>
      </c>
      <c r="I38" s="45">
        <v>0</v>
      </c>
      <c r="J38" s="45">
        <v>16822</v>
      </c>
      <c r="K38" s="45">
        <v>202064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6636</v>
      </c>
      <c r="E39" s="63">
        <v>6636</v>
      </c>
      <c r="F39" s="69">
        <v>0</v>
      </c>
      <c r="G39" s="68">
        <v>6636</v>
      </c>
      <c r="H39" s="69">
        <v>0</v>
      </c>
      <c r="I39" s="69">
        <v>0</v>
      </c>
      <c r="J39" s="69">
        <v>6102</v>
      </c>
      <c r="K39" s="69">
        <v>534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212250</v>
      </c>
      <c r="E40" s="43">
        <v>212250</v>
      </c>
      <c r="F40" s="67">
        <v>0</v>
      </c>
      <c r="G40" s="68">
        <v>212250</v>
      </c>
      <c r="H40" s="69">
        <v>0</v>
      </c>
      <c r="I40" s="67">
        <v>0</v>
      </c>
      <c r="J40" s="67">
        <v>10720</v>
      </c>
      <c r="K40" s="67">
        <v>201530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65048276</v>
      </c>
      <c r="E41" s="83">
        <v>64679129</v>
      </c>
      <c r="F41" s="83">
        <v>910605</v>
      </c>
      <c r="G41" s="83">
        <v>31469938</v>
      </c>
      <c r="H41" s="83">
        <v>27769891</v>
      </c>
      <c r="I41" s="83">
        <v>990287</v>
      </c>
      <c r="J41" s="83">
        <v>253737</v>
      </c>
      <c r="K41" s="83">
        <v>2456023</v>
      </c>
      <c r="L41" s="83">
        <v>3335439</v>
      </c>
      <c r="M41" s="83">
        <v>3214639</v>
      </c>
      <c r="N41" s="83">
        <v>120800</v>
      </c>
      <c r="O41" s="83">
        <v>0</v>
      </c>
      <c r="P41" s="83">
        <v>28963147</v>
      </c>
      <c r="Q41" s="83">
        <v>369147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444098</v>
      </c>
      <c r="E46" s="45">
        <v>444098</v>
      </c>
      <c r="F46" s="45">
        <v>0</v>
      </c>
      <c r="G46" s="45">
        <v>444098</v>
      </c>
      <c r="H46" s="45">
        <v>260912</v>
      </c>
      <c r="I46" s="45">
        <v>143357</v>
      </c>
      <c r="J46" s="45">
        <v>0</v>
      </c>
      <c r="K46" s="45">
        <v>39829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308492</v>
      </c>
      <c r="E47" s="63">
        <v>308492</v>
      </c>
      <c r="F47" s="62">
        <v>0</v>
      </c>
      <c r="G47" s="63">
        <v>308492</v>
      </c>
      <c r="H47" s="62">
        <v>125306</v>
      </c>
      <c r="I47" s="62">
        <v>143357</v>
      </c>
      <c r="J47" s="62">
        <v>0</v>
      </c>
      <c r="K47" s="62">
        <v>39829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19401</v>
      </c>
      <c r="E48" s="75">
        <v>19401</v>
      </c>
      <c r="F48" s="67">
        <v>0</v>
      </c>
      <c r="G48" s="68">
        <v>19401</v>
      </c>
      <c r="H48" s="69">
        <v>0</v>
      </c>
      <c r="I48" s="67">
        <v>19401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289091</v>
      </c>
      <c r="E49" s="96">
        <v>289091</v>
      </c>
      <c r="F49" s="67">
        <v>0</v>
      </c>
      <c r="G49" s="68">
        <v>289091</v>
      </c>
      <c r="H49" s="69">
        <v>125306</v>
      </c>
      <c r="I49" s="67">
        <v>123956</v>
      </c>
      <c r="J49" s="67">
        <v>0</v>
      </c>
      <c r="K49" s="67">
        <v>39829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135606</v>
      </c>
      <c r="E50" s="43">
        <v>135606</v>
      </c>
      <c r="F50" s="67">
        <v>0</v>
      </c>
      <c r="G50" s="68">
        <v>135606</v>
      </c>
      <c r="H50" s="69">
        <v>135606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25449557</v>
      </c>
      <c r="E51" s="45">
        <v>25449557</v>
      </c>
      <c r="F51" s="45">
        <v>0</v>
      </c>
      <c r="G51" s="45">
        <v>25449557</v>
      </c>
      <c r="H51" s="45">
        <v>25449557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10589239</v>
      </c>
      <c r="E52" s="63">
        <v>10589239</v>
      </c>
      <c r="F52" s="69">
        <v>0</v>
      </c>
      <c r="G52" s="68">
        <v>10589239</v>
      </c>
      <c r="H52" s="69">
        <v>10589239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14860318</v>
      </c>
      <c r="E53" s="43">
        <v>14860318</v>
      </c>
      <c r="F53" s="67">
        <v>0</v>
      </c>
      <c r="G53" s="68">
        <v>14860318</v>
      </c>
      <c r="H53" s="69">
        <v>14860318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37848846</v>
      </c>
      <c r="E54" s="45">
        <v>37479699</v>
      </c>
      <c r="F54" s="45">
        <v>910605</v>
      </c>
      <c r="G54" s="45">
        <v>4906176</v>
      </c>
      <c r="H54" s="45">
        <v>2059422</v>
      </c>
      <c r="I54" s="45">
        <v>846930</v>
      </c>
      <c r="J54" s="45">
        <v>0</v>
      </c>
      <c r="K54" s="45">
        <v>1999824</v>
      </c>
      <c r="L54" s="45">
        <v>2699771</v>
      </c>
      <c r="M54" s="45">
        <v>2688000</v>
      </c>
      <c r="N54" s="45">
        <v>11771</v>
      </c>
      <c r="O54" s="45">
        <v>0</v>
      </c>
      <c r="P54" s="45">
        <v>28963147</v>
      </c>
      <c r="Q54" s="45">
        <v>369147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4157956</v>
      </c>
      <c r="E55" s="63">
        <v>4157956</v>
      </c>
      <c r="F55" s="62">
        <v>0</v>
      </c>
      <c r="G55" s="63">
        <v>1458185</v>
      </c>
      <c r="H55" s="62">
        <v>1458185</v>
      </c>
      <c r="I55" s="62">
        <v>0</v>
      </c>
      <c r="J55" s="62">
        <v>0</v>
      </c>
      <c r="K55" s="62">
        <v>0</v>
      </c>
      <c r="L55" s="63">
        <v>2699771</v>
      </c>
      <c r="M55" s="62">
        <v>2688000</v>
      </c>
      <c r="N55" s="62">
        <v>11771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254129</v>
      </c>
      <c r="E56" s="75">
        <v>254129</v>
      </c>
      <c r="F56" s="74">
        <v>0</v>
      </c>
      <c r="G56" s="75">
        <v>254129</v>
      </c>
      <c r="H56" s="124">
        <v>254129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2751408</v>
      </c>
      <c r="E57" s="75">
        <v>2751408</v>
      </c>
      <c r="F57" s="74">
        <v>0</v>
      </c>
      <c r="G57" s="75">
        <v>51637</v>
      </c>
      <c r="H57" s="124">
        <v>51637</v>
      </c>
      <c r="I57" s="74">
        <v>0</v>
      </c>
      <c r="J57" s="74">
        <v>0</v>
      </c>
      <c r="K57" s="74">
        <v>0</v>
      </c>
      <c r="L57" s="75">
        <v>2699771</v>
      </c>
      <c r="M57" s="74">
        <v>2688000</v>
      </c>
      <c r="N57" s="74">
        <v>11771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1152419</v>
      </c>
      <c r="E58" s="75">
        <v>1152419</v>
      </c>
      <c r="F58" s="74">
        <v>0</v>
      </c>
      <c r="G58" s="75">
        <v>1152419</v>
      </c>
      <c r="H58" s="124">
        <v>1152419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33690890</v>
      </c>
      <c r="E59" s="85">
        <v>33321743</v>
      </c>
      <c r="F59" s="74">
        <v>910605</v>
      </c>
      <c r="G59" s="75">
        <v>3447991</v>
      </c>
      <c r="H59" s="124">
        <v>601237</v>
      </c>
      <c r="I59" s="74">
        <v>846930</v>
      </c>
      <c r="J59" s="74">
        <v>0</v>
      </c>
      <c r="K59" s="74">
        <v>1999824</v>
      </c>
      <c r="L59" s="75">
        <v>0</v>
      </c>
      <c r="M59" s="74">
        <v>0</v>
      </c>
      <c r="N59" s="74">
        <v>0</v>
      </c>
      <c r="O59" s="74">
        <v>0</v>
      </c>
      <c r="P59" s="74">
        <v>28963147</v>
      </c>
      <c r="Q59" s="75">
        <v>369147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1305775</v>
      </c>
      <c r="E65" s="45">
        <v>1305775</v>
      </c>
      <c r="F65" s="45">
        <v>0</v>
      </c>
      <c r="G65" s="45">
        <v>670107</v>
      </c>
      <c r="H65" s="45">
        <v>0</v>
      </c>
      <c r="I65" s="45">
        <v>0</v>
      </c>
      <c r="J65" s="45">
        <v>253737</v>
      </c>
      <c r="K65" s="45">
        <v>416370</v>
      </c>
      <c r="L65" s="45">
        <v>635668</v>
      </c>
      <c r="M65" s="45">
        <v>526639</v>
      </c>
      <c r="N65" s="45">
        <v>109029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203497</v>
      </c>
      <c r="E66" s="63">
        <v>203497</v>
      </c>
      <c r="F66" s="69">
        <v>0</v>
      </c>
      <c r="G66" s="68">
        <v>203497</v>
      </c>
      <c r="H66" s="69">
        <v>0</v>
      </c>
      <c r="I66" s="69">
        <v>0</v>
      </c>
      <c r="J66" s="69">
        <v>199635</v>
      </c>
      <c r="K66" s="69">
        <v>3862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1102278</v>
      </c>
      <c r="E67" s="43">
        <v>1102278</v>
      </c>
      <c r="F67" s="67">
        <v>0</v>
      </c>
      <c r="G67" s="68">
        <v>466610</v>
      </c>
      <c r="H67" s="69">
        <v>0</v>
      </c>
      <c r="I67" s="67">
        <v>0</v>
      </c>
      <c r="J67" s="67">
        <v>54102</v>
      </c>
      <c r="K67" s="67">
        <v>412508</v>
      </c>
      <c r="L67" s="68">
        <v>635668</v>
      </c>
      <c r="M67" s="67">
        <v>526639</v>
      </c>
      <c r="N67" s="67">
        <v>109029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-20048430</v>
      </c>
      <c r="E68" s="100">
        <v>-34681353</v>
      </c>
      <c r="F68" s="100">
        <v>763832</v>
      </c>
      <c r="G68" s="100">
        <v>-13381468</v>
      </c>
      <c r="H68" s="100">
        <v>-10893490</v>
      </c>
      <c r="I68" s="100">
        <v>0</v>
      </c>
      <c r="J68" s="100">
        <v>-236915</v>
      </c>
      <c r="K68" s="100">
        <v>-2251063</v>
      </c>
      <c r="L68" s="100">
        <v>6899430</v>
      </c>
      <c r="M68" s="100">
        <v>7020230</v>
      </c>
      <c r="N68" s="100">
        <v>-120800</v>
      </c>
      <c r="O68" s="100">
        <v>0</v>
      </c>
      <c r="P68" s="100">
        <v>-28963147</v>
      </c>
      <c r="Q68" s="104">
        <v>14632923</v>
      </c>
      <c r="R68" s="104">
        <v>9618867.757930001</v>
      </c>
      <c r="S68" s="104">
        <v>6959173.20428</v>
      </c>
      <c r="T68" s="104">
        <v>5383202.242069999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1493721.2374692955</v>
      </c>
      <c r="E82" s="34">
        <v>995743.7429462922</v>
      </c>
      <c r="F82" s="34">
        <v>55581.125937728204</v>
      </c>
      <c r="G82" s="34">
        <v>600427.2057359092</v>
      </c>
      <c r="H82" s="34">
        <v>560193.8856801434</v>
      </c>
      <c r="I82" s="34">
        <v>32871.506340038504</v>
      </c>
      <c r="J82" s="34">
        <v>558.3881032994755</v>
      </c>
      <c r="K82" s="34">
        <v>6803.425612427803</v>
      </c>
      <c r="L82" s="34">
        <v>339735.41127265483</v>
      </c>
      <c r="M82" s="34">
        <v>339735.41127265483</v>
      </c>
      <c r="N82" s="34">
        <v>0</v>
      </c>
      <c r="O82" s="34">
        <v>0</v>
      </c>
      <c r="P82" s="34">
        <v>0</v>
      </c>
      <c r="Q82" s="34">
        <v>497977.49452300335</v>
      </c>
      <c r="R82" s="34">
        <v>319287.9160170617</v>
      </c>
      <c r="S82" s="34">
        <v>231002.2307734183</v>
      </c>
      <c r="T82" s="34">
        <v>178689.57850594167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458222.59841996944</v>
      </c>
      <c r="E86" s="45">
        <v>457389.1323109606</v>
      </c>
      <c r="F86" s="45">
        <v>0</v>
      </c>
      <c r="G86" s="45">
        <v>457389.1323109606</v>
      </c>
      <c r="H86" s="45">
        <v>457389.1323109606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833.4661090088296</v>
      </c>
      <c r="R86" s="45">
        <v>833.4661090088296</v>
      </c>
      <c r="S86" s="45">
        <v>482.35184126667986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30412.60041160459</v>
      </c>
      <c r="E88" s="51">
        <v>30412.60041160459</v>
      </c>
      <c r="F88" s="50">
        <v>0</v>
      </c>
      <c r="G88" s="51">
        <v>30412.60041160459</v>
      </c>
      <c r="H88" s="52">
        <v>30412.60041160459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427809.99800836487</v>
      </c>
      <c r="E89" s="58">
        <v>426976.531899356</v>
      </c>
      <c r="F89" s="57">
        <v>0</v>
      </c>
      <c r="G89" s="58">
        <v>426976.531899356</v>
      </c>
      <c r="H89" s="59">
        <v>426976.531899356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833.4661090088296</v>
      </c>
      <c r="R89" s="57">
        <v>833.4661090088296</v>
      </c>
      <c r="S89" s="57">
        <v>482.35184126667986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797353.0837150634</v>
      </c>
      <c r="E90" s="45">
        <v>421171.3470092279</v>
      </c>
      <c r="F90" s="45">
        <v>32527.94927969196</v>
      </c>
      <c r="G90" s="45">
        <v>48907.986456881095</v>
      </c>
      <c r="H90" s="45">
        <v>44149.405828852156</v>
      </c>
      <c r="I90" s="45">
        <v>4758.580628028945</v>
      </c>
      <c r="J90" s="45">
        <v>0</v>
      </c>
      <c r="K90" s="45">
        <v>0</v>
      </c>
      <c r="L90" s="45">
        <v>339735.41127265483</v>
      </c>
      <c r="M90" s="45">
        <v>339735.41127265483</v>
      </c>
      <c r="N90" s="45">
        <v>0</v>
      </c>
      <c r="O90" s="45">
        <v>0</v>
      </c>
      <c r="P90" s="45">
        <v>0</v>
      </c>
      <c r="Q90" s="45">
        <v>376181.7367058355</v>
      </c>
      <c r="R90" s="45">
        <v>243150.42985461064</v>
      </c>
      <c r="S90" s="45">
        <v>180944.42364436033</v>
      </c>
      <c r="T90" s="45">
        <v>133031.30685122483</v>
      </c>
    </row>
    <row r="91" spans="1:20" ht="12.75">
      <c r="A91" s="60" t="s">
        <v>71</v>
      </c>
      <c r="B91" s="61" t="s">
        <v>33</v>
      </c>
      <c r="C91" s="5">
        <v>10</v>
      </c>
      <c r="D91" s="112">
        <v>792851.7891522272</v>
      </c>
      <c r="E91" s="63">
        <v>416670.0524463918</v>
      </c>
      <c r="F91" s="62">
        <v>32527.94927969196</v>
      </c>
      <c r="G91" s="63">
        <v>44406.69189404501</v>
      </c>
      <c r="H91" s="62">
        <v>39648.111266016065</v>
      </c>
      <c r="I91" s="62">
        <v>4758.580628028945</v>
      </c>
      <c r="J91" s="62">
        <v>0</v>
      </c>
      <c r="K91" s="62">
        <v>0</v>
      </c>
      <c r="L91" s="63">
        <v>339735.41127265483</v>
      </c>
      <c r="M91" s="62">
        <v>339735.41127265483</v>
      </c>
      <c r="N91" s="62">
        <v>0</v>
      </c>
      <c r="O91" s="62">
        <v>0</v>
      </c>
      <c r="P91" s="62">
        <v>0</v>
      </c>
      <c r="Q91" s="63">
        <v>376181.7367058355</v>
      </c>
      <c r="R91" s="62">
        <v>243150.42985461064</v>
      </c>
      <c r="S91" s="62">
        <v>180944.42364436033</v>
      </c>
      <c r="T91" s="62">
        <v>133031.30685122483</v>
      </c>
    </row>
    <row r="92" spans="1:20" ht="12.75">
      <c r="A92" s="64" t="s">
        <v>72</v>
      </c>
      <c r="B92" s="65" t="s">
        <v>34</v>
      </c>
      <c r="C92" s="66">
        <v>11</v>
      </c>
      <c r="D92" s="113">
        <v>91097.95525459736</v>
      </c>
      <c r="E92" s="75">
        <v>88574.52034787227</v>
      </c>
      <c r="F92" s="67">
        <v>707.2296355307707</v>
      </c>
      <c r="G92" s="68">
        <v>1912.3016663347273</v>
      </c>
      <c r="H92" s="69">
        <v>1268.3064462590453</v>
      </c>
      <c r="I92" s="67">
        <v>643.9952200756821</v>
      </c>
      <c r="J92" s="67">
        <v>0</v>
      </c>
      <c r="K92" s="67">
        <v>0</v>
      </c>
      <c r="L92" s="68">
        <v>85954.98904600677</v>
      </c>
      <c r="M92" s="67">
        <v>85954.98904600677</v>
      </c>
      <c r="N92" s="67">
        <v>0</v>
      </c>
      <c r="O92" s="67">
        <v>0</v>
      </c>
      <c r="P92" s="67">
        <v>0</v>
      </c>
      <c r="Q92" s="68">
        <v>2523.434906725088</v>
      </c>
      <c r="R92" s="69">
        <v>2252.9226847241584</v>
      </c>
      <c r="S92" s="67">
        <v>1465.131541193653</v>
      </c>
      <c r="T92" s="67">
        <v>270.5122220009293</v>
      </c>
    </row>
    <row r="93" spans="1:20" ht="12.75">
      <c r="A93" s="70" t="s">
        <v>73</v>
      </c>
      <c r="B93" s="71" t="s">
        <v>35</v>
      </c>
      <c r="C93" s="72">
        <v>12</v>
      </c>
      <c r="D93" s="114">
        <v>701753.8338976299</v>
      </c>
      <c r="E93" s="96">
        <v>328095.53209851956</v>
      </c>
      <c r="F93" s="67">
        <v>31820.71964416119</v>
      </c>
      <c r="G93" s="68">
        <v>42494.39022771028</v>
      </c>
      <c r="H93" s="69">
        <v>38379.80481975702</v>
      </c>
      <c r="I93" s="67">
        <v>4114.585407953263</v>
      </c>
      <c r="J93" s="67">
        <v>0</v>
      </c>
      <c r="K93" s="67">
        <v>0</v>
      </c>
      <c r="L93" s="68">
        <v>253780.42222664808</v>
      </c>
      <c r="M93" s="67">
        <v>253780.42222664808</v>
      </c>
      <c r="N93" s="67">
        <v>0</v>
      </c>
      <c r="O93" s="67">
        <v>0</v>
      </c>
      <c r="P93" s="67">
        <v>0</v>
      </c>
      <c r="Q93" s="68">
        <v>373658.30179911037</v>
      </c>
      <c r="R93" s="69">
        <v>240897.5071698865</v>
      </c>
      <c r="S93" s="67">
        <v>179479.29210316666</v>
      </c>
      <c r="T93" s="67">
        <v>132760.79462922388</v>
      </c>
    </row>
    <row r="94" spans="1:20" ht="12.75">
      <c r="A94" s="73" t="s">
        <v>74</v>
      </c>
      <c r="B94" s="40" t="s">
        <v>36</v>
      </c>
      <c r="C94" s="41">
        <v>13</v>
      </c>
      <c r="D94" s="108">
        <v>4501.2945628360885</v>
      </c>
      <c r="E94" s="43">
        <v>4501.2945628360885</v>
      </c>
      <c r="F94" s="67">
        <v>0</v>
      </c>
      <c r="G94" s="68">
        <v>4501.2945628360885</v>
      </c>
      <c r="H94" s="69">
        <v>4501.2945628360885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286.4635198831574</v>
      </c>
      <c r="E95" s="45">
        <v>286.4635198831574</v>
      </c>
      <c r="F95" s="45">
        <v>0</v>
      </c>
      <c r="G95" s="45">
        <v>286.4635198831574</v>
      </c>
      <c r="H95" s="45">
        <v>286.4635198831574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286.4635198831574</v>
      </c>
      <c r="E97" s="43">
        <v>286.4635198831574</v>
      </c>
      <c r="F97" s="67">
        <v>0</v>
      </c>
      <c r="G97" s="68">
        <v>286.4635198831574</v>
      </c>
      <c r="H97" s="69">
        <v>286.4635198831574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230497.2780986523</v>
      </c>
      <c r="E98" s="45">
        <v>109534.98639049326</v>
      </c>
      <c r="F98" s="45">
        <v>23053.176658036245</v>
      </c>
      <c r="G98" s="45">
        <v>86481.80973245701</v>
      </c>
      <c r="H98" s="45">
        <v>58368.884020447455</v>
      </c>
      <c r="I98" s="45">
        <v>28112.925712009557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120962.29170815906</v>
      </c>
      <c r="R98" s="45">
        <v>75304.0200534422</v>
      </c>
      <c r="S98" s="45">
        <v>49575.45528779128</v>
      </c>
      <c r="T98" s="45">
        <v>45658.27165471686</v>
      </c>
    </row>
    <row r="99" spans="1:20" ht="12.75">
      <c r="A99" s="60" t="s">
        <v>77</v>
      </c>
      <c r="B99" s="61" t="s">
        <v>41</v>
      </c>
      <c r="C99" s="5">
        <v>18</v>
      </c>
      <c r="D99" s="112">
        <v>174744.30724291308</v>
      </c>
      <c r="E99" s="63">
        <v>79713.27092876585</v>
      </c>
      <c r="F99" s="62">
        <v>23053.176658036245</v>
      </c>
      <c r="G99" s="63">
        <v>56660.0942707296</v>
      </c>
      <c r="H99" s="62">
        <v>56660.0942707296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95031.03631414725</v>
      </c>
      <c r="R99" s="62">
        <v>51960.703947752765</v>
      </c>
      <c r="S99" s="62">
        <v>26294.37419504747</v>
      </c>
      <c r="T99" s="62">
        <v>43070.332366394476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97441.87744805151</v>
      </c>
      <c r="E100" s="75">
        <v>18936.632808869414</v>
      </c>
      <c r="F100" s="74">
        <v>6999.634866892385</v>
      </c>
      <c r="G100" s="75">
        <v>11936.99794197703</v>
      </c>
      <c r="H100" s="124">
        <v>11936.99794197703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78505.2446391821</v>
      </c>
      <c r="R100" s="74">
        <v>35434.912272787624</v>
      </c>
      <c r="S100" s="74">
        <v>26142.24646484764</v>
      </c>
      <c r="T100" s="74">
        <v>43070.332366394476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77302.42979486157</v>
      </c>
      <c r="E101" s="75">
        <v>60776.63811989643</v>
      </c>
      <c r="F101" s="74">
        <v>16053.541791143862</v>
      </c>
      <c r="G101" s="75">
        <v>44723.096328752574</v>
      </c>
      <c r="H101" s="124">
        <v>44723.096328752574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16525.791674965145</v>
      </c>
      <c r="R101" s="74">
        <v>16525.791674965145</v>
      </c>
      <c r="S101" s="74">
        <v>152.1277301998274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55752.97085573923</v>
      </c>
      <c r="E103" s="85">
        <v>29821.71546172741</v>
      </c>
      <c r="F103" s="74">
        <v>0</v>
      </c>
      <c r="G103" s="75">
        <v>29821.71546172741</v>
      </c>
      <c r="H103" s="124">
        <v>1708.7897497178517</v>
      </c>
      <c r="I103" s="74">
        <v>28112.925712009557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25931.255394011816</v>
      </c>
      <c r="R103" s="74">
        <v>23343.31610568944</v>
      </c>
      <c r="S103" s="74">
        <v>23281.08109274381</v>
      </c>
      <c r="T103" s="74">
        <v>2587.939288322378</v>
      </c>
    </row>
    <row r="104" spans="1:20" ht="12.75">
      <c r="A104" s="73" t="s">
        <v>82</v>
      </c>
      <c r="B104" s="40"/>
      <c r="C104" s="41">
        <v>59</v>
      </c>
      <c r="D104" s="108">
        <v>1708.7897497178517</v>
      </c>
      <c r="E104" s="43">
        <v>1708.7897497178517</v>
      </c>
      <c r="F104" s="97">
        <v>0</v>
      </c>
      <c r="G104" s="98">
        <v>1708.7897497178517</v>
      </c>
      <c r="H104" s="125">
        <v>1708.7897497178517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96.12958905928434</v>
      </c>
      <c r="E105" s="45">
        <v>96.12958905928434</v>
      </c>
      <c r="F105" s="45">
        <v>0</v>
      </c>
      <c r="G105" s="45">
        <v>96.12958905928434</v>
      </c>
      <c r="H105" s="45">
        <v>0</v>
      </c>
      <c r="I105" s="45">
        <v>0</v>
      </c>
      <c r="J105" s="45">
        <v>0</v>
      </c>
      <c r="K105" s="45">
        <v>96.12958905928434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96.12958905928434</v>
      </c>
      <c r="E109" s="78">
        <v>96.12958905928434</v>
      </c>
      <c r="F109" s="77">
        <v>0</v>
      </c>
      <c r="G109" s="78">
        <v>96.12958905928434</v>
      </c>
      <c r="H109" s="126">
        <v>0</v>
      </c>
      <c r="I109" s="77">
        <v>0</v>
      </c>
      <c r="J109" s="77">
        <v>0</v>
      </c>
      <c r="K109" s="77">
        <v>96.12958905928434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7265.684126667994</v>
      </c>
      <c r="E110" s="45">
        <v>7265.684126667994</v>
      </c>
      <c r="F110" s="45">
        <v>0</v>
      </c>
      <c r="G110" s="45">
        <v>7265.684126667994</v>
      </c>
      <c r="H110" s="45">
        <v>0</v>
      </c>
      <c r="I110" s="45">
        <v>0</v>
      </c>
      <c r="J110" s="45">
        <v>558.3881032994755</v>
      </c>
      <c r="K110" s="45">
        <v>6707.296023368519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220.27484564827722</v>
      </c>
      <c r="E111" s="63">
        <v>220.27484564827722</v>
      </c>
      <c r="F111" s="69">
        <v>0</v>
      </c>
      <c r="G111" s="68">
        <v>220.27484564827722</v>
      </c>
      <c r="H111" s="69">
        <v>0</v>
      </c>
      <c r="I111" s="69">
        <v>0</v>
      </c>
      <c r="J111" s="69">
        <v>202.54929296952798</v>
      </c>
      <c r="K111" s="69">
        <v>17.725552678749253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7045.409281019717</v>
      </c>
      <c r="E112" s="43">
        <v>7045.409281019717</v>
      </c>
      <c r="F112" s="67">
        <v>0</v>
      </c>
      <c r="G112" s="68">
        <v>7045.409281019717</v>
      </c>
      <c r="H112" s="69">
        <v>0</v>
      </c>
      <c r="I112" s="67">
        <v>0</v>
      </c>
      <c r="J112" s="67">
        <v>355.83881032994753</v>
      </c>
      <c r="K112" s="67">
        <v>6689.5704706897695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2159207.1964416117</v>
      </c>
      <c r="E113" s="83">
        <v>2146953.7608710085</v>
      </c>
      <c r="F113" s="83">
        <v>30226.548496315474</v>
      </c>
      <c r="G113" s="83">
        <v>1044610.5689437694</v>
      </c>
      <c r="H113" s="83">
        <v>921791.508995552</v>
      </c>
      <c r="I113" s="83">
        <v>32871.506340038504</v>
      </c>
      <c r="J113" s="83">
        <v>8422.525393347938</v>
      </c>
      <c r="K113" s="83">
        <v>81525.02821483104</v>
      </c>
      <c r="L113" s="83">
        <v>110716.29157538338</v>
      </c>
      <c r="M113" s="83">
        <v>106706.46617539666</v>
      </c>
      <c r="N113" s="83">
        <v>4009.8253999867225</v>
      </c>
      <c r="O113" s="83">
        <v>0</v>
      </c>
      <c r="P113" s="83">
        <v>961400.3518555401</v>
      </c>
      <c r="Q113" s="83">
        <v>12253.435570603466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14741.352984133306</v>
      </c>
      <c r="E118" s="45">
        <v>14741.352984133306</v>
      </c>
      <c r="F118" s="45">
        <v>0</v>
      </c>
      <c r="G118" s="45">
        <v>14741.352984133306</v>
      </c>
      <c r="H118" s="45">
        <v>8660.691761269336</v>
      </c>
      <c r="I118" s="45">
        <v>4758.580628028945</v>
      </c>
      <c r="J118" s="45">
        <v>0</v>
      </c>
      <c r="K118" s="45">
        <v>1322.0805948350262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10240.058421297217</v>
      </c>
      <c r="E119" s="63">
        <v>10240.058421297217</v>
      </c>
      <c r="F119" s="62">
        <v>0</v>
      </c>
      <c r="G119" s="63">
        <v>10240.058421297217</v>
      </c>
      <c r="H119" s="62">
        <v>4159.397198433247</v>
      </c>
      <c r="I119" s="62">
        <v>4758.580628028945</v>
      </c>
      <c r="J119" s="62">
        <v>0</v>
      </c>
      <c r="K119" s="62">
        <v>1322.0805948350262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643.9952200756821</v>
      </c>
      <c r="E120" s="75">
        <v>643.9952200756821</v>
      </c>
      <c r="F120" s="67">
        <v>0</v>
      </c>
      <c r="G120" s="68">
        <v>643.9952200756821</v>
      </c>
      <c r="H120" s="69">
        <v>0</v>
      </c>
      <c r="I120" s="67">
        <v>643.9952200756821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9596.063201221536</v>
      </c>
      <c r="E121" s="96">
        <v>9596.063201221536</v>
      </c>
      <c r="F121" s="67">
        <v>0</v>
      </c>
      <c r="G121" s="68">
        <v>9596.063201221536</v>
      </c>
      <c r="H121" s="69">
        <v>4159.397198433247</v>
      </c>
      <c r="I121" s="67">
        <v>4114.585407953263</v>
      </c>
      <c r="J121" s="67">
        <v>0</v>
      </c>
      <c r="K121" s="67">
        <v>1322.0805948350262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4501.2945628360885</v>
      </c>
      <c r="E122" s="43">
        <v>4501.2945628360885</v>
      </c>
      <c r="F122" s="67">
        <v>0</v>
      </c>
      <c r="G122" s="68">
        <v>4501.2945628360885</v>
      </c>
      <c r="H122" s="69">
        <v>4501.2945628360885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844770.5304388236</v>
      </c>
      <c r="E123" s="45">
        <v>844770.5304388236</v>
      </c>
      <c r="F123" s="45">
        <v>0</v>
      </c>
      <c r="G123" s="45">
        <v>844770.5304388236</v>
      </c>
      <c r="H123" s="45">
        <v>844770.5304388236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351498.3403040563</v>
      </c>
      <c r="E124" s="63">
        <v>351498.3403040563</v>
      </c>
      <c r="F124" s="69">
        <v>0</v>
      </c>
      <c r="G124" s="68">
        <v>351498.3403040563</v>
      </c>
      <c r="H124" s="69">
        <v>351498.3403040563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493272.19013476727</v>
      </c>
      <c r="E125" s="43">
        <v>493272.19013476727</v>
      </c>
      <c r="F125" s="67">
        <v>0</v>
      </c>
      <c r="G125" s="68">
        <v>493272.19013476727</v>
      </c>
      <c r="H125" s="69">
        <v>493272.19013476727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1256351.5236008763</v>
      </c>
      <c r="E126" s="45">
        <v>1244098.0880302729</v>
      </c>
      <c r="F126" s="45">
        <v>30226.548496315474</v>
      </c>
      <c r="G126" s="45">
        <v>162855.20812587134</v>
      </c>
      <c r="H126" s="45">
        <v>68360.28679545906</v>
      </c>
      <c r="I126" s="45">
        <v>28112.925712009557</v>
      </c>
      <c r="J126" s="45">
        <v>0</v>
      </c>
      <c r="K126" s="45">
        <v>66381.99561840271</v>
      </c>
      <c r="L126" s="45">
        <v>89615.97955254596</v>
      </c>
      <c r="M126" s="45">
        <v>89225.25393347938</v>
      </c>
      <c r="N126" s="45">
        <v>390.725619066587</v>
      </c>
      <c r="O126" s="45">
        <v>0</v>
      </c>
      <c r="P126" s="45">
        <v>961400.3518555401</v>
      </c>
      <c r="Q126" s="45">
        <v>12253.435570603466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138018.85414592046</v>
      </c>
      <c r="E127" s="63">
        <v>138018.85414592046</v>
      </c>
      <c r="F127" s="62">
        <v>0</v>
      </c>
      <c r="G127" s="63">
        <v>48402.874593374494</v>
      </c>
      <c r="H127" s="62">
        <v>48402.874593374494</v>
      </c>
      <c r="I127" s="62">
        <v>0</v>
      </c>
      <c r="J127" s="62">
        <v>0</v>
      </c>
      <c r="K127" s="62">
        <v>0</v>
      </c>
      <c r="L127" s="63">
        <v>89615.97955254596</v>
      </c>
      <c r="M127" s="62">
        <v>89225.25393347938</v>
      </c>
      <c r="N127" s="62">
        <v>390.725619066587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8435.53740954657</v>
      </c>
      <c r="E128" s="75">
        <v>8435.53740954657</v>
      </c>
      <c r="F128" s="74">
        <v>0</v>
      </c>
      <c r="G128" s="75">
        <v>8435.53740954657</v>
      </c>
      <c r="H128" s="124">
        <v>8435.53740954657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91330.01394144593</v>
      </c>
      <c r="E129" s="75">
        <v>91330.01394144593</v>
      </c>
      <c r="F129" s="74">
        <v>0</v>
      </c>
      <c r="G129" s="75">
        <v>1714.0343888999535</v>
      </c>
      <c r="H129" s="124">
        <v>1714.0343888999535</v>
      </c>
      <c r="I129" s="74">
        <v>0</v>
      </c>
      <c r="J129" s="74">
        <v>0</v>
      </c>
      <c r="K129" s="74">
        <v>0</v>
      </c>
      <c r="L129" s="75">
        <v>89615.97955254596</v>
      </c>
      <c r="M129" s="74">
        <v>89225.25393347938</v>
      </c>
      <c r="N129" s="74">
        <v>390.725619066587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38253.30279492797</v>
      </c>
      <c r="E130" s="75">
        <v>38253.30279492797</v>
      </c>
      <c r="F130" s="74">
        <v>0</v>
      </c>
      <c r="G130" s="75">
        <v>38253.30279492797</v>
      </c>
      <c r="H130" s="124">
        <v>38253.30279492797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1118332.6694549557</v>
      </c>
      <c r="E131" s="85">
        <v>1106079.2338843523</v>
      </c>
      <c r="F131" s="74">
        <v>30226.548496315474</v>
      </c>
      <c r="G131" s="75">
        <v>114452.33353249684</v>
      </c>
      <c r="H131" s="124">
        <v>19957.41220208458</v>
      </c>
      <c r="I131" s="74">
        <v>28112.925712009557</v>
      </c>
      <c r="J131" s="74">
        <v>0</v>
      </c>
      <c r="K131" s="74">
        <v>66381.99561840271</v>
      </c>
      <c r="L131" s="75">
        <v>0</v>
      </c>
      <c r="M131" s="74">
        <v>0</v>
      </c>
      <c r="N131" s="74">
        <v>0</v>
      </c>
      <c r="O131" s="74">
        <v>0</v>
      </c>
      <c r="P131" s="74">
        <v>961400.3518555401</v>
      </c>
      <c r="Q131" s="75">
        <v>12253.435570603466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43343.78941777866</v>
      </c>
      <c r="E137" s="45">
        <v>43343.78941777866</v>
      </c>
      <c r="F137" s="45">
        <v>0</v>
      </c>
      <c r="G137" s="45">
        <v>22243.477394941245</v>
      </c>
      <c r="H137" s="45">
        <v>0</v>
      </c>
      <c r="I137" s="45">
        <v>0</v>
      </c>
      <c r="J137" s="45">
        <v>8422.525393347938</v>
      </c>
      <c r="K137" s="45">
        <v>13820.952001593307</v>
      </c>
      <c r="L137" s="45">
        <v>21100.312022837414</v>
      </c>
      <c r="M137" s="45">
        <v>17481.21224191728</v>
      </c>
      <c r="N137" s="45">
        <v>3619.0997809201353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6754.86290911505</v>
      </c>
      <c r="E138" s="63">
        <v>6754.86290911505</v>
      </c>
      <c r="F138" s="69">
        <v>0</v>
      </c>
      <c r="G138" s="68">
        <v>6754.86290911505</v>
      </c>
      <c r="H138" s="69">
        <v>0</v>
      </c>
      <c r="I138" s="69">
        <v>0</v>
      </c>
      <c r="J138" s="69">
        <v>6626.667994423421</v>
      </c>
      <c r="K138" s="69">
        <v>128.1949146916285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36588.92650866361</v>
      </c>
      <c r="E139" s="43">
        <v>36588.92650866361</v>
      </c>
      <c r="F139" s="67">
        <v>0</v>
      </c>
      <c r="G139" s="68">
        <v>15488.614485826196</v>
      </c>
      <c r="H139" s="69">
        <v>0</v>
      </c>
      <c r="I139" s="67">
        <v>0</v>
      </c>
      <c r="J139" s="67">
        <v>1795.857398924517</v>
      </c>
      <c r="K139" s="67">
        <v>13692.75708690168</v>
      </c>
      <c r="L139" s="68">
        <v>21100.312022837414</v>
      </c>
      <c r="M139" s="67">
        <v>17481.21224191728</v>
      </c>
      <c r="N139" s="67">
        <v>3619.0997809201353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-665485.9589723162</v>
      </c>
      <c r="E140" s="100">
        <v>-1151210.0179247162</v>
      </c>
      <c r="F140" s="100">
        <v>25354.577441412734</v>
      </c>
      <c r="G140" s="100">
        <v>-444183.3632078603</v>
      </c>
      <c r="H140" s="100">
        <v>-361597.6233154086</v>
      </c>
      <c r="I140" s="100">
        <v>0</v>
      </c>
      <c r="J140" s="100">
        <v>-7864.137290048463</v>
      </c>
      <c r="K140" s="100">
        <v>-74721.60260240323</v>
      </c>
      <c r="L140" s="100">
        <v>229019.11969727144</v>
      </c>
      <c r="M140" s="100">
        <v>233028.94509725817</v>
      </c>
      <c r="N140" s="100">
        <v>-4009.8253999867225</v>
      </c>
      <c r="O140" s="100">
        <v>0</v>
      </c>
      <c r="P140" s="100">
        <v>-961400.3518555401</v>
      </c>
      <c r="Q140" s="104">
        <v>485724.0589523999</v>
      </c>
      <c r="R140" s="104">
        <v>319287.9160170617</v>
      </c>
      <c r="S140" s="104">
        <v>231002.2307734183</v>
      </c>
      <c r="T140" s="104">
        <v>178689.57850594167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28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/>
      <c r="C3" s="17"/>
      <c r="D3" s="19" t="s">
        <v>55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/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127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56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1212099</v>
      </c>
      <c r="E10" s="34">
        <v>628819</v>
      </c>
      <c r="F10" s="34">
        <v>-29073</v>
      </c>
      <c r="G10" s="34">
        <v>1488671</v>
      </c>
      <c r="H10" s="34">
        <v>1436776</v>
      </c>
      <c r="I10" s="34">
        <v>-17243</v>
      </c>
      <c r="J10" s="34">
        <v>-1863</v>
      </c>
      <c r="K10" s="34">
        <v>71001</v>
      </c>
      <c r="L10" s="34">
        <v>-830779</v>
      </c>
      <c r="M10" s="34">
        <v>-830779</v>
      </c>
      <c r="N10" s="34">
        <v>0</v>
      </c>
      <c r="O10" s="34">
        <v>0</v>
      </c>
      <c r="P10" s="34">
        <v>0</v>
      </c>
      <c r="Q10" s="34">
        <v>583280</v>
      </c>
      <c r="R10" s="34">
        <v>123536.0225400012</v>
      </c>
      <c r="S10" s="34">
        <v>-45571.576249999925</v>
      </c>
      <c r="T10" s="34">
        <v>459743.9774599988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1349692</v>
      </c>
      <c r="E14" s="45">
        <v>1355645</v>
      </c>
      <c r="F14" s="45">
        <v>0</v>
      </c>
      <c r="G14" s="45">
        <v>1355645</v>
      </c>
      <c r="H14" s="45">
        <v>1355645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-5953</v>
      </c>
      <c r="R14" s="45">
        <v>-5953</v>
      </c>
      <c r="S14" s="45">
        <v>-5273.799630000001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0</v>
      </c>
      <c r="E15" s="39">
        <v>0</v>
      </c>
      <c r="F15" s="38">
        <v>0</v>
      </c>
      <c r="G15" s="39">
        <v>0</v>
      </c>
      <c r="H15" s="122">
        <v>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28754</v>
      </c>
      <c r="E16" s="51">
        <v>28754</v>
      </c>
      <c r="F16" s="50">
        <v>0</v>
      </c>
      <c r="G16" s="51">
        <v>28754</v>
      </c>
      <c r="H16" s="52">
        <v>28754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1320938</v>
      </c>
      <c r="E17" s="58">
        <v>1326891</v>
      </c>
      <c r="F17" s="57">
        <v>0</v>
      </c>
      <c r="G17" s="58">
        <v>1326891</v>
      </c>
      <c r="H17" s="59">
        <v>1326891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-5953</v>
      </c>
      <c r="R17" s="57">
        <v>-5953</v>
      </c>
      <c r="S17" s="57">
        <v>-5273.799630000001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-379570</v>
      </c>
      <c r="E18" s="45">
        <v>-731478</v>
      </c>
      <c r="F18" s="45">
        <v>-14733</v>
      </c>
      <c r="G18" s="45">
        <v>114034</v>
      </c>
      <c r="H18" s="45">
        <v>93838</v>
      </c>
      <c r="I18" s="45">
        <v>20196</v>
      </c>
      <c r="J18" s="45">
        <v>0</v>
      </c>
      <c r="K18" s="45">
        <v>0</v>
      </c>
      <c r="L18" s="45">
        <v>-830779</v>
      </c>
      <c r="M18" s="45">
        <v>-830779</v>
      </c>
      <c r="N18" s="45">
        <v>0</v>
      </c>
      <c r="O18" s="45">
        <v>0</v>
      </c>
      <c r="P18" s="45">
        <v>0</v>
      </c>
      <c r="Q18" s="45">
        <v>351908</v>
      </c>
      <c r="R18" s="45">
        <v>-19071.14054999873</v>
      </c>
      <c r="S18" s="45">
        <v>-80779.21719000023</v>
      </c>
      <c r="T18" s="45">
        <v>370979.1405499992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-346946</v>
      </c>
      <c r="E19" s="63">
        <v>-698854</v>
      </c>
      <c r="F19" s="62">
        <v>-14733</v>
      </c>
      <c r="G19" s="63">
        <v>146658</v>
      </c>
      <c r="H19" s="62">
        <v>126462</v>
      </c>
      <c r="I19" s="62">
        <v>20196</v>
      </c>
      <c r="J19" s="62">
        <v>0</v>
      </c>
      <c r="K19" s="62">
        <v>0</v>
      </c>
      <c r="L19" s="63">
        <v>-830779</v>
      </c>
      <c r="M19" s="62">
        <v>-830779</v>
      </c>
      <c r="N19" s="62">
        <v>0</v>
      </c>
      <c r="O19" s="62">
        <v>0</v>
      </c>
      <c r="P19" s="62">
        <v>0</v>
      </c>
      <c r="Q19" s="63">
        <v>351908</v>
      </c>
      <c r="R19" s="62">
        <v>-19071.14054999873</v>
      </c>
      <c r="S19" s="62">
        <v>-80779.21719000023</v>
      </c>
      <c r="T19" s="62">
        <v>370979.1405499992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-1055780</v>
      </c>
      <c r="E20" s="75">
        <v>-1047162</v>
      </c>
      <c r="F20" s="67">
        <v>2844</v>
      </c>
      <c r="G20" s="68">
        <v>22849</v>
      </c>
      <c r="H20" s="69">
        <v>23911</v>
      </c>
      <c r="I20" s="67">
        <v>-1062</v>
      </c>
      <c r="J20" s="67">
        <v>0</v>
      </c>
      <c r="K20" s="67">
        <v>0</v>
      </c>
      <c r="L20" s="68">
        <v>-1072855</v>
      </c>
      <c r="M20" s="67">
        <v>-1072855</v>
      </c>
      <c r="N20" s="67">
        <v>0</v>
      </c>
      <c r="O20" s="67">
        <v>0</v>
      </c>
      <c r="P20" s="67">
        <v>0</v>
      </c>
      <c r="Q20" s="68">
        <v>-8618</v>
      </c>
      <c r="R20" s="69">
        <v>-778.2977099999989</v>
      </c>
      <c r="S20" s="67">
        <v>6144.105709999989</v>
      </c>
      <c r="T20" s="67">
        <v>-7839.702290000001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708834</v>
      </c>
      <c r="E21" s="96">
        <v>348308</v>
      </c>
      <c r="F21" s="67">
        <v>-17577</v>
      </c>
      <c r="G21" s="68">
        <v>123809</v>
      </c>
      <c r="H21" s="69">
        <v>102551</v>
      </c>
      <c r="I21" s="67">
        <v>21258</v>
      </c>
      <c r="J21" s="67">
        <v>0</v>
      </c>
      <c r="K21" s="67">
        <v>0</v>
      </c>
      <c r="L21" s="68">
        <v>242076</v>
      </c>
      <c r="M21" s="67">
        <v>242076</v>
      </c>
      <c r="N21" s="67">
        <v>0</v>
      </c>
      <c r="O21" s="67">
        <v>0</v>
      </c>
      <c r="P21" s="67">
        <v>0</v>
      </c>
      <c r="Q21" s="68">
        <v>360526</v>
      </c>
      <c r="R21" s="69">
        <v>-18292.842839999124</v>
      </c>
      <c r="S21" s="67">
        <v>-86923.32290000003</v>
      </c>
      <c r="T21" s="67">
        <v>378818.8428399991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-32624</v>
      </c>
      <c r="E22" s="43">
        <v>-32624</v>
      </c>
      <c r="F22" s="67">
        <v>0</v>
      </c>
      <c r="G22" s="68">
        <v>-32624</v>
      </c>
      <c r="H22" s="69">
        <v>-32624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1110</v>
      </c>
      <c r="E23" s="45">
        <v>1110</v>
      </c>
      <c r="F23" s="45">
        <v>0</v>
      </c>
      <c r="G23" s="45">
        <v>1110</v>
      </c>
      <c r="H23" s="45">
        <v>1110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1110</v>
      </c>
      <c r="E25" s="43">
        <v>1110</v>
      </c>
      <c r="F25" s="67">
        <v>0</v>
      </c>
      <c r="G25" s="68">
        <v>1110</v>
      </c>
      <c r="H25" s="69">
        <v>1110</v>
      </c>
      <c r="I25" s="67">
        <v>0</v>
      </c>
      <c r="J25" s="67">
        <v>0</v>
      </c>
      <c r="K25" s="67">
        <v>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171729</v>
      </c>
      <c r="E26" s="45">
        <v>-65596</v>
      </c>
      <c r="F26" s="45">
        <v>-14340</v>
      </c>
      <c r="G26" s="45">
        <v>-51256</v>
      </c>
      <c r="H26" s="45">
        <v>-13817</v>
      </c>
      <c r="I26" s="45">
        <v>-37439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237325</v>
      </c>
      <c r="R26" s="45">
        <v>148560.16308999993</v>
      </c>
      <c r="S26" s="45">
        <v>40481.44057000009</v>
      </c>
      <c r="T26" s="45">
        <v>88764.83691000007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276071</v>
      </c>
      <c r="E27" s="63">
        <v>-23668</v>
      </c>
      <c r="F27" s="62">
        <v>-14340</v>
      </c>
      <c r="G27" s="63">
        <v>-9328</v>
      </c>
      <c r="H27" s="62">
        <v>-9328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299739</v>
      </c>
      <c r="R27" s="62">
        <v>149825.6489899999</v>
      </c>
      <c r="S27" s="62">
        <v>43512.148000000045</v>
      </c>
      <c r="T27" s="62">
        <v>149913.3510100001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205327</v>
      </c>
      <c r="E28" s="75">
        <v>-9092</v>
      </c>
      <c r="F28" s="74">
        <v>236</v>
      </c>
      <c r="G28" s="75">
        <v>-9328</v>
      </c>
      <c r="H28" s="124">
        <v>-9328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214419</v>
      </c>
      <c r="R28" s="74">
        <v>64505.6489899999</v>
      </c>
      <c r="S28" s="74">
        <v>42798.148000000045</v>
      </c>
      <c r="T28" s="74">
        <v>149913.3510100001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70744</v>
      </c>
      <c r="E29" s="75">
        <v>-14576</v>
      </c>
      <c r="F29" s="74">
        <v>-14576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85320</v>
      </c>
      <c r="R29" s="74">
        <v>85320</v>
      </c>
      <c r="S29" s="74">
        <v>714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-104342</v>
      </c>
      <c r="E31" s="85">
        <v>-41928</v>
      </c>
      <c r="F31" s="74">
        <v>0</v>
      </c>
      <c r="G31" s="75">
        <v>-41928</v>
      </c>
      <c r="H31" s="124">
        <v>-4489</v>
      </c>
      <c r="I31" s="74">
        <v>-37439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-62414</v>
      </c>
      <c r="R31" s="74">
        <v>-1265.4858999999706</v>
      </c>
      <c r="S31" s="74">
        <v>-3030.7074299999513</v>
      </c>
      <c r="T31" s="74">
        <v>-61148.51410000003</v>
      </c>
    </row>
    <row r="32" spans="1:20" s="90" customFormat="1" ht="12.75">
      <c r="A32" s="73" t="s">
        <v>82</v>
      </c>
      <c r="B32" s="40"/>
      <c r="C32" s="41">
        <v>59</v>
      </c>
      <c r="D32" s="108">
        <v>-4489</v>
      </c>
      <c r="E32" s="43">
        <v>-4489</v>
      </c>
      <c r="F32" s="97">
        <v>0</v>
      </c>
      <c r="G32" s="98">
        <v>-4489</v>
      </c>
      <c r="H32" s="125">
        <v>-4489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1333</v>
      </c>
      <c r="E33" s="45">
        <v>1333</v>
      </c>
      <c r="F33" s="45">
        <v>0</v>
      </c>
      <c r="G33" s="45">
        <v>1333</v>
      </c>
      <c r="H33" s="45">
        <v>0</v>
      </c>
      <c r="I33" s="45">
        <v>0</v>
      </c>
      <c r="J33" s="45">
        <v>0</v>
      </c>
      <c r="K33" s="45">
        <v>1333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1333</v>
      </c>
      <c r="E37" s="78">
        <v>1333</v>
      </c>
      <c r="F37" s="77">
        <v>0</v>
      </c>
      <c r="G37" s="78">
        <v>1333</v>
      </c>
      <c r="H37" s="126">
        <v>0</v>
      </c>
      <c r="I37" s="77">
        <v>0</v>
      </c>
      <c r="J37" s="77">
        <v>0</v>
      </c>
      <c r="K37" s="77">
        <v>1333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67805</v>
      </c>
      <c r="E38" s="45">
        <v>67805</v>
      </c>
      <c r="F38" s="45">
        <v>0</v>
      </c>
      <c r="G38" s="45">
        <v>67805</v>
      </c>
      <c r="H38" s="45">
        <v>0</v>
      </c>
      <c r="I38" s="45">
        <v>0</v>
      </c>
      <c r="J38" s="45">
        <v>-1863</v>
      </c>
      <c r="K38" s="45">
        <v>69668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-1049</v>
      </c>
      <c r="E39" s="63">
        <v>-1049</v>
      </c>
      <c r="F39" s="69">
        <v>0</v>
      </c>
      <c r="G39" s="68">
        <v>-1049</v>
      </c>
      <c r="H39" s="69">
        <v>0</v>
      </c>
      <c r="I39" s="69">
        <v>0</v>
      </c>
      <c r="J39" s="69">
        <v>115</v>
      </c>
      <c r="K39" s="69">
        <v>-1164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68854</v>
      </c>
      <c r="E40" s="43">
        <v>68854</v>
      </c>
      <c r="F40" s="67">
        <v>0</v>
      </c>
      <c r="G40" s="68">
        <v>68854</v>
      </c>
      <c r="H40" s="69">
        <v>0</v>
      </c>
      <c r="I40" s="67">
        <v>0</v>
      </c>
      <c r="J40" s="67">
        <v>-1978</v>
      </c>
      <c r="K40" s="67">
        <v>70832</v>
      </c>
      <c r="L40" s="68">
        <v>0</v>
      </c>
      <c r="M40" s="67">
        <v>0</v>
      </c>
      <c r="N40" s="67">
        <v>0</v>
      </c>
      <c r="O40" s="67">
        <v>0</v>
      </c>
      <c r="P40" s="67">
        <v>0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1635306</v>
      </c>
      <c r="E41" s="83">
        <v>1489833</v>
      </c>
      <c r="F41" s="83">
        <v>29241</v>
      </c>
      <c r="G41" s="83">
        <v>-648216</v>
      </c>
      <c r="H41" s="83">
        <v>-857393</v>
      </c>
      <c r="I41" s="83">
        <v>-17243</v>
      </c>
      <c r="J41" s="83">
        <v>40734</v>
      </c>
      <c r="K41" s="83">
        <v>185686</v>
      </c>
      <c r="L41" s="83">
        <v>-8207</v>
      </c>
      <c r="M41" s="83">
        <v>-9320</v>
      </c>
      <c r="N41" s="83">
        <v>1113</v>
      </c>
      <c r="O41" s="83">
        <v>0</v>
      </c>
      <c r="P41" s="83">
        <v>2117015</v>
      </c>
      <c r="Q41" s="83">
        <v>145473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17539</v>
      </c>
      <c r="E46" s="45">
        <v>17539</v>
      </c>
      <c r="F46" s="45">
        <v>0</v>
      </c>
      <c r="G46" s="45">
        <v>17539</v>
      </c>
      <c r="H46" s="45">
        <v>-17881</v>
      </c>
      <c r="I46" s="45">
        <v>20196</v>
      </c>
      <c r="J46" s="45">
        <v>0</v>
      </c>
      <c r="K46" s="45">
        <v>15224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50163</v>
      </c>
      <c r="E47" s="63">
        <v>50163</v>
      </c>
      <c r="F47" s="62">
        <v>0</v>
      </c>
      <c r="G47" s="63">
        <v>50163</v>
      </c>
      <c r="H47" s="62">
        <v>14743</v>
      </c>
      <c r="I47" s="62">
        <v>20196</v>
      </c>
      <c r="J47" s="62">
        <v>0</v>
      </c>
      <c r="K47" s="62">
        <v>15224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-1062</v>
      </c>
      <c r="E48" s="75">
        <v>-1062</v>
      </c>
      <c r="F48" s="67">
        <v>0</v>
      </c>
      <c r="G48" s="68">
        <v>-1062</v>
      </c>
      <c r="H48" s="69">
        <v>0</v>
      </c>
      <c r="I48" s="67">
        <v>-1062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51225</v>
      </c>
      <c r="E49" s="96">
        <v>51225</v>
      </c>
      <c r="F49" s="67">
        <v>0</v>
      </c>
      <c r="G49" s="68">
        <v>51225</v>
      </c>
      <c r="H49" s="69">
        <v>14743</v>
      </c>
      <c r="I49" s="67">
        <v>21258</v>
      </c>
      <c r="J49" s="67">
        <v>0</v>
      </c>
      <c r="K49" s="67">
        <v>15224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-32624</v>
      </c>
      <c r="E50" s="43">
        <v>-32624</v>
      </c>
      <c r="F50" s="67">
        <v>0</v>
      </c>
      <c r="G50" s="68">
        <v>-32624</v>
      </c>
      <c r="H50" s="69">
        <v>-32624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-985949</v>
      </c>
      <c r="E51" s="45">
        <v>-985949</v>
      </c>
      <c r="F51" s="45">
        <v>0</v>
      </c>
      <c r="G51" s="45">
        <v>-985949</v>
      </c>
      <c r="H51" s="45">
        <v>-985949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-2000062</v>
      </c>
      <c r="E52" s="63">
        <v>-2000062</v>
      </c>
      <c r="F52" s="69">
        <v>0</v>
      </c>
      <c r="G52" s="68">
        <v>-2000062</v>
      </c>
      <c r="H52" s="69">
        <v>-2000062</v>
      </c>
      <c r="I52" s="69">
        <v>0</v>
      </c>
      <c r="J52" s="69">
        <v>0</v>
      </c>
      <c r="K52" s="69">
        <v>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1014113</v>
      </c>
      <c r="E53" s="43">
        <v>1014113</v>
      </c>
      <c r="F53" s="67">
        <v>0</v>
      </c>
      <c r="G53" s="68">
        <v>1014113</v>
      </c>
      <c r="H53" s="69">
        <v>1014113</v>
      </c>
      <c r="I53" s="67">
        <v>0</v>
      </c>
      <c r="J53" s="67">
        <v>0</v>
      </c>
      <c r="K53" s="67">
        <v>0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2556380</v>
      </c>
      <c r="E54" s="45">
        <v>2410907</v>
      </c>
      <c r="F54" s="45">
        <v>29241</v>
      </c>
      <c r="G54" s="45">
        <v>263192</v>
      </c>
      <c r="H54" s="45">
        <v>146437</v>
      </c>
      <c r="I54" s="45">
        <v>-37439</v>
      </c>
      <c r="J54" s="45">
        <v>0</v>
      </c>
      <c r="K54" s="45">
        <v>154194</v>
      </c>
      <c r="L54" s="45">
        <v>1459</v>
      </c>
      <c r="M54" s="45">
        <v>0</v>
      </c>
      <c r="N54" s="45">
        <v>1459</v>
      </c>
      <c r="O54" s="45">
        <v>0</v>
      </c>
      <c r="P54" s="45">
        <v>2117015</v>
      </c>
      <c r="Q54" s="45">
        <v>145473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159167</v>
      </c>
      <c r="E55" s="63">
        <v>159167</v>
      </c>
      <c r="F55" s="62">
        <v>0</v>
      </c>
      <c r="G55" s="63">
        <v>157708</v>
      </c>
      <c r="H55" s="62">
        <v>157708</v>
      </c>
      <c r="I55" s="62">
        <v>0</v>
      </c>
      <c r="J55" s="62">
        <v>0</v>
      </c>
      <c r="K55" s="62">
        <v>0</v>
      </c>
      <c r="L55" s="63">
        <v>1459</v>
      </c>
      <c r="M55" s="62">
        <v>0</v>
      </c>
      <c r="N55" s="62">
        <v>1459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41547</v>
      </c>
      <c r="E56" s="75">
        <v>41547</v>
      </c>
      <c r="F56" s="74">
        <v>0</v>
      </c>
      <c r="G56" s="75">
        <v>41547</v>
      </c>
      <c r="H56" s="124">
        <v>41547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1459</v>
      </c>
      <c r="E57" s="75">
        <v>1459</v>
      </c>
      <c r="F57" s="74">
        <v>0</v>
      </c>
      <c r="G57" s="75">
        <v>0</v>
      </c>
      <c r="H57" s="124">
        <v>0</v>
      </c>
      <c r="I57" s="74">
        <v>0</v>
      </c>
      <c r="J57" s="74">
        <v>0</v>
      </c>
      <c r="K57" s="74">
        <v>0</v>
      </c>
      <c r="L57" s="75">
        <v>1459</v>
      </c>
      <c r="M57" s="74">
        <v>0</v>
      </c>
      <c r="N57" s="74">
        <v>1459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116161</v>
      </c>
      <c r="E58" s="75">
        <v>116161</v>
      </c>
      <c r="F58" s="74">
        <v>0</v>
      </c>
      <c r="G58" s="75">
        <v>116161</v>
      </c>
      <c r="H58" s="124">
        <v>116161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2397213</v>
      </c>
      <c r="E59" s="85">
        <v>2251740</v>
      </c>
      <c r="F59" s="74">
        <v>29241</v>
      </c>
      <c r="G59" s="75">
        <v>105484</v>
      </c>
      <c r="H59" s="124">
        <v>-11271</v>
      </c>
      <c r="I59" s="74">
        <v>-37439</v>
      </c>
      <c r="J59" s="74">
        <v>0</v>
      </c>
      <c r="K59" s="74">
        <v>154194</v>
      </c>
      <c r="L59" s="75">
        <v>0</v>
      </c>
      <c r="M59" s="74">
        <v>0</v>
      </c>
      <c r="N59" s="74">
        <v>0</v>
      </c>
      <c r="O59" s="74">
        <v>0</v>
      </c>
      <c r="P59" s="74">
        <v>2117015</v>
      </c>
      <c r="Q59" s="75">
        <v>145473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47336</v>
      </c>
      <c r="E65" s="45">
        <v>47336</v>
      </c>
      <c r="F65" s="45">
        <v>0</v>
      </c>
      <c r="G65" s="45">
        <v>57002</v>
      </c>
      <c r="H65" s="45">
        <v>0</v>
      </c>
      <c r="I65" s="45">
        <v>0</v>
      </c>
      <c r="J65" s="45">
        <v>40734</v>
      </c>
      <c r="K65" s="45">
        <v>16268</v>
      </c>
      <c r="L65" s="45">
        <v>-9666</v>
      </c>
      <c r="M65" s="45">
        <v>-9320</v>
      </c>
      <c r="N65" s="45">
        <v>-346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15531</v>
      </c>
      <c r="E66" s="63">
        <v>15531</v>
      </c>
      <c r="F66" s="69">
        <v>0</v>
      </c>
      <c r="G66" s="68">
        <v>15531</v>
      </c>
      <c r="H66" s="69">
        <v>0</v>
      </c>
      <c r="I66" s="69">
        <v>0</v>
      </c>
      <c r="J66" s="69">
        <v>15267</v>
      </c>
      <c r="K66" s="69">
        <v>264</v>
      </c>
      <c r="L66" s="68">
        <v>0</v>
      </c>
      <c r="M66" s="69">
        <v>0</v>
      </c>
      <c r="N66" s="69">
        <v>0</v>
      </c>
      <c r="O66" s="69">
        <v>0</v>
      </c>
      <c r="P66" s="69">
        <v>0</v>
      </c>
      <c r="Q66" s="68">
        <v>0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31805</v>
      </c>
      <c r="E67" s="43">
        <v>31805</v>
      </c>
      <c r="F67" s="67">
        <v>0</v>
      </c>
      <c r="G67" s="68">
        <v>41471</v>
      </c>
      <c r="H67" s="69">
        <v>0</v>
      </c>
      <c r="I67" s="67">
        <v>0</v>
      </c>
      <c r="J67" s="67">
        <v>25467</v>
      </c>
      <c r="K67" s="67">
        <v>16004</v>
      </c>
      <c r="L67" s="68">
        <v>-9666</v>
      </c>
      <c r="M67" s="67">
        <v>-9320</v>
      </c>
      <c r="N67" s="67">
        <v>-346</v>
      </c>
      <c r="O67" s="67">
        <v>0</v>
      </c>
      <c r="P67" s="67">
        <v>0</v>
      </c>
      <c r="Q67" s="68">
        <v>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-423207</v>
      </c>
      <c r="E68" s="100">
        <v>-861014</v>
      </c>
      <c r="F68" s="100">
        <v>-58314</v>
      </c>
      <c r="G68" s="100">
        <v>2136887</v>
      </c>
      <c r="H68" s="100">
        <v>2294169</v>
      </c>
      <c r="I68" s="100">
        <v>0</v>
      </c>
      <c r="J68" s="100">
        <v>-42597</v>
      </c>
      <c r="K68" s="100">
        <v>-114685</v>
      </c>
      <c r="L68" s="100">
        <v>-822572</v>
      </c>
      <c r="M68" s="100">
        <v>-821459</v>
      </c>
      <c r="N68" s="100">
        <v>-1113</v>
      </c>
      <c r="O68" s="100">
        <v>0</v>
      </c>
      <c r="P68" s="100">
        <v>-2117015</v>
      </c>
      <c r="Q68" s="104">
        <v>437807</v>
      </c>
      <c r="R68" s="104">
        <v>123536.0225400012</v>
      </c>
      <c r="S68" s="104">
        <v>-45571.576249999925</v>
      </c>
      <c r="T68" s="104">
        <v>459743.9774599988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/>
      <c r="C75" s="17"/>
      <c r="D75" s="19" t="s">
        <v>55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/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127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56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40234.315873332</v>
      </c>
      <c r="E82" s="34">
        <v>20872.96687246896</v>
      </c>
      <c r="F82" s="34">
        <v>-965.0468034256124</v>
      </c>
      <c r="G82" s="34">
        <v>49414.82440416916</v>
      </c>
      <c r="H82" s="34">
        <v>47692.22598419969</v>
      </c>
      <c r="I82" s="34">
        <v>-572.3627431454557</v>
      </c>
      <c r="J82" s="34">
        <v>-61.84027086237801</v>
      </c>
      <c r="K82" s="34">
        <v>2356.8014339772953</v>
      </c>
      <c r="L82" s="34">
        <v>-27576.81072827458</v>
      </c>
      <c r="M82" s="34">
        <v>-27576.81072827458</v>
      </c>
      <c r="N82" s="34">
        <v>0</v>
      </c>
      <c r="O82" s="34">
        <v>0</v>
      </c>
      <c r="P82" s="34">
        <v>0</v>
      </c>
      <c r="Q82" s="34">
        <v>19361.34900086304</v>
      </c>
      <c r="R82" s="34">
        <v>4100.644710217128</v>
      </c>
      <c r="S82" s="34">
        <v>-1512.6992050056404</v>
      </c>
      <c r="T82" s="34">
        <v>15260.704290645914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44801.56675297085</v>
      </c>
      <c r="E86" s="45">
        <v>44999.17015202815</v>
      </c>
      <c r="F86" s="45">
        <v>0</v>
      </c>
      <c r="G86" s="45">
        <v>44999.17015202815</v>
      </c>
      <c r="H86" s="45">
        <v>44999.17015202815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-197.6033990572927</v>
      </c>
      <c r="R86" s="45">
        <v>-197.6033990572927</v>
      </c>
      <c r="S86" s="45">
        <v>-175.05807707627966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0</v>
      </c>
      <c r="E87" s="39">
        <v>0</v>
      </c>
      <c r="F87" s="38">
        <v>0</v>
      </c>
      <c r="G87" s="39">
        <v>0</v>
      </c>
      <c r="H87" s="122">
        <v>0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954.4579433047866</v>
      </c>
      <c r="E88" s="51">
        <v>954.4579433047866</v>
      </c>
      <c r="F88" s="50">
        <v>0</v>
      </c>
      <c r="G88" s="51">
        <v>954.4579433047866</v>
      </c>
      <c r="H88" s="52">
        <v>954.4579433047866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43847.10880966607</v>
      </c>
      <c r="E89" s="58">
        <v>44044.71220872336</v>
      </c>
      <c r="F89" s="57">
        <v>0</v>
      </c>
      <c r="G89" s="58">
        <v>44044.71220872336</v>
      </c>
      <c r="H89" s="59">
        <v>44044.71220872336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-197.6033990572927</v>
      </c>
      <c r="R89" s="57">
        <v>-197.6033990572927</v>
      </c>
      <c r="S89" s="57">
        <v>-175.05807707627966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-12599.415787027816</v>
      </c>
      <c r="E90" s="45">
        <v>-24280.621390161323</v>
      </c>
      <c r="F90" s="45">
        <v>-489.0460067715594</v>
      </c>
      <c r="G90" s="45">
        <v>3785.235344884817</v>
      </c>
      <c r="H90" s="45">
        <v>3114.8509593042554</v>
      </c>
      <c r="I90" s="45">
        <v>670.3843855805616</v>
      </c>
      <c r="J90" s="45">
        <v>0</v>
      </c>
      <c r="K90" s="45">
        <v>0</v>
      </c>
      <c r="L90" s="45">
        <v>-27576.81072827458</v>
      </c>
      <c r="M90" s="45">
        <v>-27576.81072827458</v>
      </c>
      <c r="N90" s="45">
        <v>0</v>
      </c>
      <c r="O90" s="45">
        <v>0</v>
      </c>
      <c r="P90" s="45">
        <v>0</v>
      </c>
      <c r="Q90" s="45">
        <v>11681.205603133505</v>
      </c>
      <c r="R90" s="45">
        <v>-633.0458922524972</v>
      </c>
      <c r="S90" s="45">
        <v>-2681.378782115124</v>
      </c>
      <c r="T90" s="45">
        <v>12314.251495386017</v>
      </c>
    </row>
    <row r="91" spans="1:20" ht="12.75">
      <c r="A91" s="60" t="s">
        <v>71</v>
      </c>
      <c r="B91" s="61" t="s">
        <v>147</v>
      </c>
      <c r="C91" s="5">
        <v>10</v>
      </c>
      <c r="D91" s="112">
        <v>-11516.497377680409</v>
      </c>
      <c r="E91" s="63">
        <v>-23197.702980813912</v>
      </c>
      <c r="F91" s="62">
        <v>-489.0460067715594</v>
      </c>
      <c r="G91" s="63">
        <v>4868.153754232225</v>
      </c>
      <c r="H91" s="62">
        <v>4197.769368651663</v>
      </c>
      <c r="I91" s="62">
        <v>670.3843855805616</v>
      </c>
      <c r="J91" s="62">
        <v>0</v>
      </c>
      <c r="K91" s="62">
        <v>0</v>
      </c>
      <c r="L91" s="63">
        <v>-27576.81072827458</v>
      </c>
      <c r="M91" s="62">
        <v>-27576.81072827458</v>
      </c>
      <c r="N91" s="62">
        <v>0</v>
      </c>
      <c r="O91" s="62">
        <v>0</v>
      </c>
      <c r="P91" s="62">
        <v>0</v>
      </c>
      <c r="Q91" s="63">
        <v>11681.205603133505</v>
      </c>
      <c r="R91" s="62">
        <v>-633.0458922524972</v>
      </c>
      <c r="S91" s="62">
        <v>-2681.378782115124</v>
      </c>
      <c r="T91" s="62">
        <v>12314.251495386017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-35045.47566885746</v>
      </c>
      <c r="E92" s="75">
        <v>-34759.4104760008</v>
      </c>
      <c r="F92" s="67">
        <v>94.40350527783309</v>
      </c>
      <c r="G92" s="68">
        <v>758.4478523534489</v>
      </c>
      <c r="H92" s="69">
        <v>793.699794197703</v>
      </c>
      <c r="I92" s="67">
        <v>-35.251941844254134</v>
      </c>
      <c r="J92" s="67">
        <v>0</v>
      </c>
      <c r="K92" s="67">
        <v>0</v>
      </c>
      <c r="L92" s="68">
        <v>-35612.261833632074</v>
      </c>
      <c r="M92" s="67">
        <v>-35612.261833632074</v>
      </c>
      <c r="N92" s="67">
        <v>0</v>
      </c>
      <c r="O92" s="67">
        <v>0</v>
      </c>
      <c r="P92" s="67">
        <v>0</v>
      </c>
      <c r="Q92" s="68">
        <v>-286.06519285666866</v>
      </c>
      <c r="R92" s="69">
        <v>-25.834751045608407</v>
      </c>
      <c r="S92" s="67">
        <v>203.9469464914024</v>
      </c>
      <c r="T92" s="67">
        <v>-260.23044181106025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23528.978291177056</v>
      </c>
      <c r="E93" s="96">
        <v>11561.707495186882</v>
      </c>
      <c r="F93" s="67">
        <v>-583.4495120493925</v>
      </c>
      <c r="G93" s="68">
        <v>4109.705901878776</v>
      </c>
      <c r="H93" s="69">
        <v>3404.06957445396</v>
      </c>
      <c r="I93" s="67">
        <v>705.6363274248157</v>
      </c>
      <c r="J93" s="67">
        <v>0</v>
      </c>
      <c r="K93" s="67">
        <v>0</v>
      </c>
      <c r="L93" s="68">
        <v>8035.451105357498</v>
      </c>
      <c r="M93" s="67">
        <v>8035.451105357498</v>
      </c>
      <c r="N93" s="67">
        <v>0</v>
      </c>
      <c r="O93" s="67">
        <v>0</v>
      </c>
      <c r="P93" s="67">
        <v>0</v>
      </c>
      <c r="Q93" s="68">
        <v>11967.270795990175</v>
      </c>
      <c r="R93" s="69">
        <v>-607.2111412069019</v>
      </c>
      <c r="S93" s="67">
        <v>-2885.32572860652</v>
      </c>
      <c r="T93" s="67">
        <v>12574.481937197075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-1082.9184093474075</v>
      </c>
      <c r="E94" s="43">
        <v>-1082.9184093474075</v>
      </c>
      <c r="F94" s="67">
        <v>0</v>
      </c>
      <c r="G94" s="68">
        <v>-1082.9184093474075</v>
      </c>
      <c r="H94" s="69">
        <v>-1082.9184093474075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36.84524995020912</v>
      </c>
      <c r="E95" s="45">
        <v>36.84524995020912</v>
      </c>
      <c r="F95" s="45">
        <v>0</v>
      </c>
      <c r="G95" s="45">
        <v>36.84524995020912</v>
      </c>
      <c r="H95" s="45">
        <v>36.84524995020912</v>
      </c>
      <c r="I95" s="45">
        <v>0</v>
      </c>
      <c r="J95" s="45">
        <v>0</v>
      </c>
      <c r="K95" s="45">
        <v>0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36.84524995020912</v>
      </c>
      <c r="E97" s="43">
        <v>36.84524995020912</v>
      </c>
      <c r="F97" s="67">
        <v>0</v>
      </c>
      <c r="G97" s="68">
        <v>36.84524995020912</v>
      </c>
      <c r="H97" s="69">
        <v>36.84524995020912</v>
      </c>
      <c r="I97" s="67">
        <v>0</v>
      </c>
      <c r="J97" s="67">
        <v>0</v>
      </c>
      <c r="K97" s="67">
        <v>0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5700.358494323839</v>
      </c>
      <c r="E98" s="45">
        <v>-2177.3883024629886</v>
      </c>
      <c r="F98" s="45">
        <v>-476.000796654053</v>
      </c>
      <c r="G98" s="45">
        <v>-1701.3875058089357</v>
      </c>
      <c r="H98" s="45">
        <v>-458.6403770829184</v>
      </c>
      <c r="I98" s="45">
        <v>-1242.7471287260173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7877.746796786829</v>
      </c>
      <c r="R98" s="45">
        <v>4931.294001526918</v>
      </c>
      <c r="S98" s="45">
        <v>1343.7376541857561</v>
      </c>
      <c r="T98" s="45">
        <v>2946.4527952599105</v>
      </c>
    </row>
    <row r="99" spans="1:20" ht="12.75">
      <c r="A99" s="60" t="s">
        <v>77</v>
      </c>
      <c r="B99" s="61" t="s">
        <v>155</v>
      </c>
      <c r="C99" s="5">
        <v>18</v>
      </c>
      <c r="D99" s="112">
        <v>9163.878377481245</v>
      </c>
      <c r="E99" s="63">
        <v>-785.6336719113058</v>
      </c>
      <c r="F99" s="62">
        <v>-476.000796654053</v>
      </c>
      <c r="G99" s="63">
        <v>-309.63287525725286</v>
      </c>
      <c r="H99" s="62">
        <v>-309.63287525725286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9949.512049392551</v>
      </c>
      <c r="R99" s="62">
        <v>4973.3004378277865</v>
      </c>
      <c r="S99" s="62">
        <v>1444.3387107481924</v>
      </c>
      <c r="T99" s="62">
        <v>4976.211611564764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6815.607780654584</v>
      </c>
      <c r="E100" s="75">
        <v>-301.7991104029742</v>
      </c>
      <c r="F100" s="74">
        <v>7.833764854278696</v>
      </c>
      <c r="G100" s="75">
        <v>-309.63287525725286</v>
      </c>
      <c r="H100" s="124">
        <v>-309.63287525725286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7117.406891057558</v>
      </c>
      <c r="R100" s="74">
        <v>2141.1952794927934</v>
      </c>
      <c r="S100" s="74">
        <v>1420.638252672112</v>
      </c>
      <c r="T100" s="74">
        <v>4976.211611564764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2348.2705968266614</v>
      </c>
      <c r="E101" s="75">
        <v>-483.83456150833166</v>
      </c>
      <c r="F101" s="74">
        <v>-483.83456150833166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2832.105158334993</v>
      </c>
      <c r="R101" s="74">
        <v>2832.105158334993</v>
      </c>
      <c r="S101" s="74">
        <v>23.700458076080462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-3463.5198831574053</v>
      </c>
      <c r="E103" s="85">
        <v>-1391.7546305516828</v>
      </c>
      <c r="F103" s="74">
        <v>0</v>
      </c>
      <c r="G103" s="75">
        <v>-1391.7546305516828</v>
      </c>
      <c r="H103" s="124">
        <v>-149.00750182566554</v>
      </c>
      <c r="I103" s="74">
        <v>-1242.7471287260173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-2071.7652526057227</v>
      </c>
      <c r="R103" s="74">
        <v>-42.0064363008687</v>
      </c>
      <c r="S103" s="74">
        <v>-100.60105656243614</v>
      </c>
      <c r="T103" s="74">
        <v>-2029.7588163048538</v>
      </c>
    </row>
    <row r="104" spans="1:20" ht="12.75">
      <c r="A104" s="73" t="s">
        <v>82</v>
      </c>
      <c r="B104" s="40"/>
      <c r="C104" s="41">
        <v>59</v>
      </c>
      <c r="D104" s="108">
        <v>-149.00750182566554</v>
      </c>
      <c r="E104" s="43">
        <v>-149.00750182566554</v>
      </c>
      <c r="F104" s="97">
        <v>0</v>
      </c>
      <c r="G104" s="98">
        <v>-149.00750182566554</v>
      </c>
      <c r="H104" s="125">
        <v>-149.00750182566554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44.24749385912501</v>
      </c>
      <c r="E105" s="45">
        <v>44.24749385912501</v>
      </c>
      <c r="F105" s="45">
        <v>0</v>
      </c>
      <c r="G105" s="45">
        <v>44.24749385912501</v>
      </c>
      <c r="H105" s="45">
        <v>0</v>
      </c>
      <c r="I105" s="45">
        <v>0</v>
      </c>
      <c r="J105" s="45">
        <v>0</v>
      </c>
      <c r="K105" s="45">
        <v>44.24749385912501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44.24749385912501</v>
      </c>
      <c r="E109" s="78">
        <v>44.24749385912501</v>
      </c>
      <c r="F109" s="77">
        <v>0</v>
      </c>
      <c r="G109" s="78">
        <v>44.24749385912501</v>
      </c>
      <c r="H109" s="126">
        <v>0</v>
      </c>
      <c r="I109" s="77">
        <v>0</v>
      </c>
      <c r="J109" s="77">
        <v>0</v>
      </c>
      <c r="K109" s="77">
        <v>44.24749385912501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2250.7136692557924</v>
      </c>
      <c r="E110" s="45">
        <v>2250.7136692557924</v>
      </c>
      <c r="F110" s="45">
        <v>0</v>
      </c>
      <c r="G110" s="45">
        <v>2250.7136692557924</v>
      </c>
      <c r="H110" s="45">
        <v>0</v>
      </c>
      <c r="I110" s="45">
        <v>0</v>
      </c>
      <c r="J110" s="45">
        <v>-61.84027086237801</v>
      </c>
      <c r="K110" s="45">
        <v>2312.5539401181704</v>
      </c>
      <c r="L110" s="45">
        <v>0</v>
      </c>
      <c r="M110" s="45">
        <v>0</v>
      </c>
      <c r="N110" s="45">
        <v>0</v>
      </c>
      <c r="O110" s="45">
        <v>0</v>
      </c>
      <c r="P110" s="45">
        <v>0</v>
      </c>
      <c r="Q110" s="45">
        <v>0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-34.82042089889132</v>
      </c>
      <c r="E111" s="63">
        <v>-34.82042089889132</v>
      </c>
      <c r="F111" s="69">
        <v>0</v>
      </c>
      <c r="G111" s="68">
        <v>-34.82042089889132</v>
      </c>
      <c r="H111" s="69">
        <v>0</v>
      </c>
      <c r="I111" s="69">
        <v>0</v>
      </c>
      <c r="J111" s="69">
        <v>3.8173006705171613</v>
      </c>
      <c r="K111" s="69">
        <v>-38.637721569408484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0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2285.534090154684</v>
      </c>
      <c r="E112" s="43">
        <v>2285.534090154684</v>
      </c>
      <c r="F112" s="67">
        <v>0</v>
      </c>
      <c r="G112" s="68">
        <v>2285.534090154684</v>
      </c>
      <c r="H112" s="69">
        <v>0</v>
      </c>
      <c r="I112" s="67">
        <v>0</v>
      </c>
      <c r="J112" s="67">
        <v>-65.65757153289518</v>
      </c>
      <c r="K112" s="67">
        <v>2351.1916616875787</v>
      </c>
      <c r="L112" s="68">
        <v>0</v>
      </c>
      <c r="M112" s="67">
        <v>0</v>
      </c>
      <c r="N112" s="67">
        <v>0</v>
      </c>
      <c r="O112" s="67">
        <v>0</v>
      </c>
      <c r="P112" s="67">
        <v>0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54282.21469826728</v>
      </c>
      <c r="E113" s="83">
        <v>49453.39573790081</v>
      </c>
      <c r="F113" s="83">
        <v>970.6233817964549</v>
      </c>
      <c r="G113" s="83">
        <v>-21516.82931686915</v>
      </c>
      <c r="H113" s="83">
        <v>-28460.233685188872</v>
      </c>
      <c r="I113" s="83">
        <v>-572.3627431454557</v>
      </c>
      <c r="J113" s="83">
        <v>1352.1210914160524</v>
      </c>
      <c r="K113" s="83">
        <v>6163.6460200491265</v>
      </c>
      <c r="L113" s="83">
        <v>-272.42249219942903</v>
      </c>
      <c r="M113" s="83">
        <v>-309.36732390626037</v>
      </c>
      <c r="N113" s="83">
        <v>36.94483170683131</v>
      </c>
      <c r="O113" s="83">
        <v>0</v>
      </c>
      <c r="P113" s="83">
        <v>70272.02416517293</v>
      </c>
      <c r="Q113" s="83">
        <v>4828.8189603664605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582.1881431321782</v>
      </c>
      <c r="E118" s="45">
        <v>582.1881431321782</v>
      </c>
      <c r="F118" s="45">
        <v>0</v>
      </c>
      <c r="G118" s="45">
        <v>582.1881431321782</v>
      </c>
      <c r="H118" s="45">
        <v>-593.5404633871075</v>
      </c>
      <c r="I118" s="45">
        <v>670.3843855805616</v>
      </c>
      <c r="J118" s="45">
        <v>0</v>
      </c>
      <c r="K118" s="45">
        <v>505.344220938724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1665.1065524795856</v>
      </c>
      <c r="E119" s="63">
        <v>1665.1065524795856</v>
      </c>
      <c r="F119" s="62">
        <v>0</v>
      </c>
      <c r="G119" s="63">
        <v>1665.1065524795856</v>
      </c>
      <c r="H119" s="62">
        <v>489.37794596030005</v>
      </c>
      <c r="I119" s="62">
        <v>670.3843855805616</v>
      </c>
      <c r="J119" s="62">
        <v>0</v>
      </c>
      <c r="K119" s="62">
        <v>505.344220938724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-35.251941844254134</v>
      </c>
      <c r="E120" s="75">
        <v>-35.251941844254134</v>
      </c>
      <c r="F120" s="67">
        <v>0</v>
      </c>
      <c r="G120" s="68">
        <v>-35.251941844254134</v>
      </c>
      <c r="H120" s="69">
        <v>0</v>
      </c>
      <c r="I120" s="67">
        <v>-35.251941844254134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1700.3584943238397</v>
      </c>
      <c r="E121" s="96">
        <v>1700.3584943238397</v>
      </c>
      <c r="F121" s="67">
        <v>0</v>
      </c>
      <c r="G121" s="68">
        <v>1700.3584943238397</v>
      </c>
      <c r="H121" s="69">
        <v>489.37794596030005</v>
      </c>
      <c r="I121" s="67">
        <v>705.6363274248157</v>
      </c>
      <c r="J121" s="67">
        <v>0</v>
      </c>
      <c r="K121" s="67">
        <v>505.344220938724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-1082.9184093474075</v>
      </c>
      <c r="E122" s="43">
        <v>-1082.9184093474075</v>
      </c>
      <c r="F122" s="67">
        <v>0</v>
      </c>
      <c r="G122" s="68">
        <v>-1082.9184093474075</v>
      </c>
      <c r="H122" s="69">
        <v>-1082.9184093474075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-32727.511119962823</v>
      </c>
      <c r="E123" s="45">
        <v>-32727.511119962823</v>
      </c>
      <c r="F123" s="45">
        <v>0</v>
      </c>
      <c r="G123" s="45">
        <v>-32727.511119962823</v>
      </c>
      <c r="H123" s="45">
        <v>-32727.511119962823</v>
      </c>
      <c r="I123" s="45">
        <v>0</v>
      </c>
      <c r="J123" s="45">
        <v>0</v>
      </c>
      <c r="K123" s="45">
        <v>0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-66389.89577109473</v>
      </c>
      <c r="E124" s="63">
        <v>-66389.89577109473</v>
      </c>
      <c r="F124" s="69">
        <v>0</v>
      </c>
      <c r="G124" s="68">
        <v>-66389.89577109473</v>
      </c>
      <c r="H124" s="69">
        <v>-66389.89577109473</v>
      </c>
      <c r="I124" s="69">
        <v>0</v>
      </c>
      <c r="J124" s="69">
        <v>0</v>
      </c>
      <c r="K124" s="69">
        <v>0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33662.38465113191</v>
      </c>
      <c r="E125" s="43">
        <v>33662.38465113191</v>
      </c>
      <c r="F125" s="67">
        <v>0</v>
      </c>
      <c r="G125" s="68">
        <v>33662.38465113191</v>
      </c>
      <c r="H125" s="69">
        <v>33662.38465113191</v>
      </c>
      <c r="I125" s="67">
        <v>0</v>
      </c>
      <c r="J125" s="67">
        <v>0</v>
      </c>
      <c r="K125" s="67">
        <v>0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84856.2703312753</v>
      </c>
      <c r="E126" s="45">
        <v>80027.45137090885</v>
      </c>
      <c r="F126" s="45">
        <v>970.6233817964549</v>
      </c>
      <c r="G126" s="45">
        <v>8736.373896302197</v>
      </c>
      <c r="H126" s="45">
        <v>4860.817898161056</v>
      </c>
      <c r="I126" s="45">
        <v>-1242.7471287260173</v>
      </c>
      <c r="J126" s="45">
        <v>0</v>
      </c>
      <c r="K126" s="45">
        <v>5118.3031268671575</v>
      </c>
      <c r="L126" s="45">
        <v>48.42992763725685</v>
      </c>
      <c r="M126" s="45">
        <v>0</v>
      </c>
      <c r="N126" s="45">
        <v>48.42992763725685</v>
      </c>
      <c r="O126" s="45">
        <v>0</v>
      </c>
      <c r="P126" s="45">
        <v>70272.02416517293</v>
      </c>
      <c r="Q126" s="45">
        <v>4828.8189603664605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5283.37648542787</v>
      </c>
      <c r="E127" s="63">
        <v>5283.37648542787</v>
      </c>
      <c r="F127" s="62">
        <v>0</v>
      </c>
      <c r="G127" s="63">
        <v>5234.946557790612</v>
      </c>
      <c r="H127" s="62">
        <v>5234.946557790612</v>
      </c>
      <c r="I127" s="62">
        <v>0</v>
      </c>
      <c r="J127" s="62">
        <v>0</v>
      </c>
      <c r="K127" s="62">
        <v>0</v>
      </c>
      <c r="L127" s="63">
        <v>48.42992763725685</v>
      </c>
      <c r="M127" s="62">
        <v>0</v>
      </c>
      <c r="N127" s="62">
        <v>48.42992763725685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1379.1077474606652</v>
      </c>
      <c r="E128" s="75">
        <v>1379.1077474606652</v>
      </c>
      <c r="F128" s="74">
        <v>0</v>
      </c>
      <c r="G128" s="75">
        <v>1379.1077474606652</v>
      </c>
      <c r="H128" s="124">
        <v>1379.1077474606652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48.42992763725685</v>
      </c>
      <c r="E129" s="75">
        <v>48.42992763725685</v>
      </c>
      <c r="F129" s="74">
        <v>0</v>
      </c>
      <c r="G129" s="75">
        <v>0</v>
      </c>
      <c r="H129" s="124">
        <v>0</v>
      </c>
      <c r="I129" s="74">
        <v>0</v>
      </c>
      <c r="J129" s="74">
        <v>0</v>
      </c>
      <c r="K129" s="74">
        <v>0</v>
      </c>
      <c r="L129" s="75">
        <v>48.42992763725685</v>
      </c>
      <c r="M129" s="74">
        <v>0</v>
      </c>
      <c r="N129" s="74">
        <v>48.42992763725685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3855.8388103299476</v>
      </c>
      <c r="E130" s="75">
        <v>3855.8388103299476</v>
      </c>
      <c r="F130" s="74">
        <v>0</v>
      </c>
      <c r="G130" s="75">
        <v>3855.8388103299476</v>
      </c>
      <c r="H130" s="124">
        <v>3855.8388103299476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79572.89384584744</v>
      </c>
      <c r="E131" s="85">
        <v>74744.07488548098</v>
      </c>
      <c r="F131" s="74">
        <v>970.6233817964549</v>
      </c>
      <c r="G131" s="75">
        <v>3501.4273385115844</v>
      </c>
      <c r="H131" s="124">
        <v>-374.12865962955584</v>
      </c>
      <c r="I131" s="74">
        <v>-1242.7471287260173</v>
      </c>
      <c r="J131" s="74">
        <v>0</v>
      </c>
      <c r="K131" s="74">
        <v>5118.3031268671575</v>
      </c>
      <c r="L131" s="75">
        <v>0</v>
      </c>
      <c r="M131" s="74">
        <v>0</v>
      </c>
      <c r="N131" s="74">
        <v>0</v>
      </c>
      <c r="O131" s="74">
        <v>0</v>
      </c>
      <c r="P131" s="74">
        <v>70272.02416517293</v>
      </c>
      <c r="Q131" s="75">
        <v>4828.8189603664605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1571.2673438226116</v>
      </c>
      <c r="E137" s="45">
        <v>1571.2673438226116</v>
      </c>
      <c r="F137" s="45">
        <v>0</v>
      </c>
      <c r="G137" s="45">
        <v>1892.1197636592976</v>
      </c>
      <c r="H137" s="45">
        <v>0</v>
      </c>
      <c r="I137" s="45">
        <v>0</v>
      </c>
      <c r="J137" s="45">
        <v>1352.1210914160524</v>
      </c>
      <c r="K137" s="45">
        <v>539.998672243245</v>
      </c>
      <c r="L137" s="45">
        <v>-320.8524198366859</v>
      </c>
      <c r="M137" s="45">
        <v>-309.36732390626037</v>
      </c>
      <c r="N137" s="45">
        <v>-11.485095930425546</v>
      </c>
      <c r="O137" s="45">
        <v>0</v>
      </c>
      <c r="P137" s="45">
        <v>0</v>
      </c>
      <c r="Q137" s="45">
        <v>0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515.5347540330612</v>
      </c>
      <c r="E138" s="63">
        <v>515.5347540330612</v>
      </c>
      <c r="F138" s="69">
        <v>0</v>
      </c>
      <c r="G138" s="68">
        <v>515.5347540330612</v>
      </c>
      <c r="H138" s="69">
        <v>0</v>
      </c>
      <c r="I138" s="69">
        <v>0</v>
      </c>
      <c r="J138" s="69">
        <v>506.7715594503087</v>
      </c>
      <c r="K138" s="69">
        <v>8.763194582752439</v>
      </c>
      <c r="L138" s="68">
        <v>0</v>
      </c>
      <c r="M138" s="69">
        <v>0</v>
      </c>
      <c r="N138" s="69">
        <v>0</v>
      </c>
      <c r="O138" s="69">
        <v>0</v>
      </c>
      <c r="P138" s="69">
        <v>0</v>
      </c>
      <c r="Q138" s="68">
        <v>0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1055.7325897895505</v>
      </c>
      <c r="E139" s="43">
        <v>1055.7325897895505</v>
      </c>
      <c r="F139" s="67">
        <v>0</v>
      </c>
      <c r="G139" s="68">
        <v>1376.5850096262363</v>
      </c>
      <c r="H139" s="69">
        <v>0</v>
      </c>
      <c r="I139" s="67">
        <v>0</v>
      </c>
      <c r="J139" s="67">
        <v>845.3495319657438</v>
      </c>
      <c r="K139" s="67">
        <v>531.2354776604926</v>
      </c>
      <c r="L139" s="68">
        <v>-320.8524198366859</v>
      </c>
      <c r="M139" s="67">
        <v>-309.36732390626037</v>
      </c>
      <c r="N139" s="67">
        <v>-11.485095930425546</v>
      </c>
      <c r="O139" s="67">
        <v>0</v>
      </c>
      <c r="P139" s="67">
        <v>0</v>
      </c>
      <c r="Q139" s="68">
        <v>0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-14047.898824935271</v>
      </c>
      <c r="E140" s="100">
        <v>-28580.42886543185</v>
      </c>
      <c r="F140" s="100">
        <v>-1935.6701852220672</v>
      </c>
      <c r="G140" s="100">
        <v>70931.6537210383</v>
      </c>
      <c r="H140" s="100">
        <v>76152.45966938857</v>
      </c>
      <c r="I140" s="100">
        <v>0</v>
      </c>
      <c r="J140" s="100">
        <v>-1413.9613622784304</v>
      </c>
      <c r="K140" s="100">
        <v>-3806.8445860718316</v>
      </c>
      <c r="L140" s="100">
        <v>-27304.38823607515</v>
      </c>
      <c r="M140" s="100">
        <v>-27267.443404368318</v>
      </c>
      <c r="N140" s="100">
        <v>-36.94483170683131</v>
      </c>
      <c r="O140" s="100">
        <v>0</v>
      </c>
      <c r="P140" s="100">
        <v>-70272.02416517293</v>
      </c>
      <c r="Q140" s="104">
        <v>14532.53004049658</v>
      </c>
      <c r="R140" s="104">
        <v>4100.644710217128</v>
      </c>
      <c r="S140" s="104">
        <v>-1512.6992050056404</v>
      </c>
      <c r="T140" s="104">
        <v>15260.704290645914</v>
      </c>
    </row>
  </sheetData>
  <sheetProtection/>
  <printOptions horizontalCentered="1"/>
  <pageMargins left="0.4724409448818898" right="0.4724409448818898" top="0.5905511811023623" bottom="0.5905511811023623" header="0.3937007874015748" footer="0.3937007874015748"/>
  <pageSetup horizontalDpi="600" verticalDpi="600" orientation="landscape" paperSize="9" scale="78" r:id="rId1"/>
  <rowBreaks count="1" manualBreakCount="1">
    <brk id="40" max="255" man="1"/>
  </rowBreaks>
  <colBreaks count="1" manualBreakCount="1">
    <brk id="11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34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K69" sqref="K69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3609100</v>
      </c>
      <c r="E10" s="34">
        <v>3601465</v>
      </c>
      <c r="F10" s="34">
        <v>0</v>
      </c>
      <c r="G10" s="34">
        <v>3416986</v>
      </c>
      <c r="H10" s="34">
        <v>2107438</v>
      </c>
      <c r="I10" s="34">
        <v>253737</v>
      </c>
      <c r="J10" s="34">
        <v>638360</v>
      </c>
      <c r="K10" s="34">
        <v>417451</v>
      </c>
      <c r="L10" s="34">
        <v>18123</v>
      </c>
      <c r="M10" s="34">
        <v>18123</v>
      </c>
      <c r="N10" s="34">
        <v>0</v>
      </c>
      <c r="O10" s="34">
        <v>0</v>
      </c>
      <c r="P10" s="34">
        <v>166356</v>
      </c>
      <c r="Q10" s="34">
        <v>7635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1998773</v>
      </c>
      <c r="E14" s="45">
        <v>1998773</v>
      </c>
      <c r="F14" s="45">
        <v>0</v>
      </c>
      <c r="G14" s="45">
        <v>1998773</v>
      </c>
      <c r="H14" s="45">
        <v>1998773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586</v>
      </c>
      <c r="E15" s="39">
        <v>586</v>
      </c>
      <c r="F15" s="38">
        <v>0</v>
      </c>
      <c r="G15" s="39">
        <v>586</v>
      </c>
      <c r="H15" s="122">
        <v>586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636693</v>
      </c>
      <c r="E16" s="51">
        <v>636693</v>
      </c>
      <c r="F16" s="50">
        <v>0</v>
      </c>
      <c r="G16" s="51">
        <v>636693</v>
      </c>
      <c r="H16" s="52">
        <v>636693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1361494</v>
      </c>
      <c r="E17" s="58">
        <v>1361494</v>
      </c>
      <c r="F17" s="57">
        <v>0</v>
      </c>
      <c r="G17" s="58">
        <v>1361494</v>
      </c>
      <c r="H17" s="59">
        <v>1361494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19115</v>
      </c>
      <c r="E18" s="45">
        <v>19115</v>
      </c>
      <c r="F18" s="45">
        <v>0</v>
      </c>
      <c r="G18" s="45">
        <v>992</v>
      </c>
      <c r="H18" s="45">
        <v>992</v>
      </c>
      <c r="I18" s="45">
        <v>0</v>
      </c>
      <c r="J18" s="45">
        <v>0</v>
      </c>
      <c r="K18" s="45">
        <v>0</v>
      </c>
      <c r="L18" s="45">
        <v>18123</v>
      </c>
      <c r="M18" s="45">
        <v>18123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18123</v>
      </c>
      <c r="E19" s="63">
        <v>18123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18123</v>
      </c>
      <c r="M19" s="62">
        <v>18123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18123</v>
      </c>
      <c r="E21" s="96">
        <v>18123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18123</v>
      </c>
      <c r="M21" s="67">
        <v>18123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992</v>
      </c>
      <c r="E22" s="43">
        <v>992</v>
      </c>
      <c r="F22" s="67">
        <v>0</v>
      </c>
      <c r="G22" s="68">
        <v>992</v>
      </c>
      <c r="H22" s="69">
        <v>992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5256</v>
      </c>
      <c r="E23" s="45">
        <v>5256</v>
      </c>
      <c r="F23" s="45">
        <v>0</v>
      </c>
      <c r="G23" s="45">
        <v>5256</v>
      </c>
      <c r="H23" s="45">
        <v>48</v>
      </c>
      <c r="I23" s="45">
        <v>0</v>
      </c>
      <c r="J23" s="45">
        <v>0</v>
      </c>
      <c r="K23" s="45">
        <v>5208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5256</v>
      </c>
      <c r="E25" s="43">
        <v>5256</v>
      </c>
      <c r="F25" s="67">
        <v>0</v>
      </c>
      <c r="G25" s="68">
        <v>5256</v>
      </c>
      <c r="H25" s="69">
        <v>48</v>
      </c>
      <c r="I25" s="67">
        <v>0</v>
      </c>
      <c r="J25" s="67">
        <v>0</v>
      </c>
      <c r="K25" s="67">
        <v>5208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59024</v>
      </c>
      <c r="E26" s="45">
        <v>59024</v>
      </c>
      <c r="F26" s="45">
        <v>0</v>
      </c>
      <c r="G26" s="45">
        <v>59024</v>
      </c>
      <c r="H26" s="45">
        <v>59024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59024</v>
      </c>
      <c r="E31" s="85">
        <v>59024</v>
      </c>
      <c r="F31" s="74">
        <v>0</v>
      </c>
      <c r="G31" s="75">
        <v>59024</v>
      </c>
      <c r="H31" s="124">
        <v>59024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59024</v>
      </c>
      <c r="E32" s="43">
        <v>59024</v>
      </c>
      <c r="F32" s="97">
        <v>0</v>
      </c>
      <c r="G32" s="98">
        <v>59024</v>
      </c>
      <c r="H32" s="125">
        <v>59024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1526932</v>
      </c>
      <c r="E38" s="45">
        <v>1519297</v>
      </c>
      <c r="F38" s="45">
        <v>0</v>
      </c>
      <c r="G38" s="45">
        <v>1352941</v>
      </c>
      <c r="H38" s="45">
        <v>48601</v>
      </c>
      <c r="I38" s="45">
        <v>253737</v>
      </c>
      <c r="J38" s="45">
        <v>638360</v>
      </c>
      <c r="K38" s="45">
        <v>412243</v>
      </c>
      <c r="L38" s="45">
        <v>0</v>
      </c>
      <c r="M38" s="45">
        <v>0</v>
      </c>
      <c r="N38" s="45">
        <v>0</v>
      </c>
      <c r="O38" s="45">
        <v>0</v>
      </c>
      <c r="P38" s="45">
        <v>166356</v>
      </c>
      <c r="Q38" s="45">
        <v>7635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248871</v>
      </c>
      <c r="E39" s="63">
        <v>241236</v>
      </c>
      <c r="F39" s="69">
        <v>0</v>
      </c>
      <c r="G39" s="68">
        <v>241236</v>
      </c>
      <c r="H39" s="69">
        <v>0</v>
      </c>
      <c r="I39" s="69">
        <v>199635</v>
      </c>
      <c r="J39" s="69">
        <v>39614</v>
      </c>
      <c r="K39" s="69">
        <v>1987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7635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1278061</v>
      </c>
      <c r="E40" s="43">
        <v>1278061</v>
      </c>
      <c r="F40" s="67">
        <v>0</v>
      </c>
      <c r="G40" s="68">
        <v>1111705</v>
      </c>
      <c r="H40" s="69">
        <v>48601</v>
      </c>
      <c r="I40" s="67">
        <v>54102</v>
      </c>
      <c r="J40" s="67">
        <v>598746</v>
      </c>
      <c r="K40" s="67">
        <v>410256</v>
      </c>
      <c r="L40" s="68">
        <v>0</v>
      </c>
      <c r="M40" s="67">
        <v>0</v>
      </c>
      <c r="N40" s="67">
        <v>0</v>
      </c>
      <c r="O40" s="67">
        <v>0</v>
      </c>
      <c r="P40" s="67">
        <v>166356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9584169</v>
      </c>
      <c r="E41" s="83">
        <v>8352930</v>
      </c>
      <c r="F41" s="83">
        <v>60910</v>
      </c>
      <c r="G41" s="83">
        <v>7541445</v>
      </c>
      <c r="H41" s="83">
        <v>6635916</v>
      </c>
      <c r="I41" s="83">
        <v>16822</v>
      </c>
      <c r="J41" s="83">
        <v>638360</v>
      </c>
      <c r="K41" s="83">
        <v>250347</v>
      </c>
      <c r="L41" s="83">
        <v>742999</v>
      </c>
      <c r="M41" s="83">
        <v>698727</v>
      </c>
      <c r="N41" s="83">
        <v>44272</v>
      </c>
      <c r="O41" s="83">
        <v>0</v>
      </c>
      <c r="P41" s="83">
        <v>7576</v>
      </c>
      <c r="Q41" s="83">
        <v>1231239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815250</v>
      </c>
      <c r="E46" s="45">
        <v>815250</v>
      </c>
      <c r="F46" s="45">
        <v>0</v>
      </c>
      <c r="G46" s="45">
        <v>815250</v>
      </c>
      <c r="H46" s="45">
        <v>815250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814258</v>
      </c>
      <c r="E47" s="63">
        <v>814258</v>
      </c>
      <c r="F47" s="62">
        <v>0</v>
      </c>
      <c r="G47" s="63">
        <v>814258</v>
      </c>
      <c r="H47" s="62">
        <v>814258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814258</v>
      </c>
      <c r="E49" s="96">
        <v>814258</v>
      </c>
      <c r="F49" s="67">
        <v>0</v>
      </c>
      <c r="G49" s="68">
        <v>814258</v>
      </c>
      <c r="H49" s="69">
        <v>814258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992</v>
      </c>
      <c r="E50" s="43">
        <v>992</v>
      </c>
      <c r="F50" s="67">
        <v>0</v>
      </c>
      <c r="G50" s="68">
        <v>992</v>
      </c>
      <c r="H50" s="69">
        <v>992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5737727</v>
      </c>
      <c r="E51" s="45">
        <v>5737727</v>
      </c>
      <c r="F51" s="45">
        <v>0</v>
      </c>
      <c r="G51" s="45">
        <v>5737727</v>
      </c>
      <c r="H51" s="45">
        <v>5604522</v>
      </c>
      <c r="I51" s="45">
        <v>0</v>
      </c>
      <c r="J51" s="45">
        <v>0</v>
      </c>
      <c r="K51" s="45">
        <v>133205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3019946</v>
      </c>
      <c r="E52" s="63">
        <v>3019946</v>
      </c>
      <c r="F52" s="69">
        <v>0</v>
      </c>
      <c r="G52" s="68">
        <v>3019946</v>
      </c>
      <c r="H52" s="69">
        <v>2915308</v>
      </c>
      <c r="I52" s="69">
        <v>0</v>
      </c>
      <c r="J52" s="69">
        <v>0</v>
      </c>
      <c r="K52" s="69">
        <v>104638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2717781</v>
      </c>
      <c r="E53" s="43">
        <v>2717781</v>
      </c>
      <c r="F53" s="67">
        <v>0</v>
      </c>
      <c r="G53" s="68">
        <v>2717781</v>
      </c>
      <c r="H53" s="69">
        <v>2689214</v>
      </c>
      <c r="I53" s="67">
        <v>0</v>
      </c>
      <c r="J53" s="67">
        <v>0</v>
      </c>
      <c r="K53" s="67">
        <v>28567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1715344</v>
      </c>
      <c r="E54" s="45">
        <v>491744</v>
      </c>
      <c r="F54" s="45">
        <v>0</v>
      </c>
      <c r="G54" s="45">
        <v>140544</v>
      </c>
      <c r="H54" s="45">
        <v>120692</v>
      </c>
      <c r="I54" s="45">
        <v>0</v>
      </c>
      <c r="J54" s="45">
        <v>0</v>
      </c>
      <c r="K54" s="45">
        <v>19852</v>
      </c>
      <c r="L54" s="45">
        <v>351200</v>
      </c>
      <c r="M54" s="45">
        <v>351200</v>
      </c>
      <c r="N54" s="45">
        <v>0</v>
      </c>
      <c r="O54" s="45">
        <v>0</v>
      </c>
      <c r="P54" s="45">
        <v>0</v>
      </c>
      <c r="Q54" s="45">
        <v>1223600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1715344</v>
      </c>
      <c r="E55" s="63">
        <v>491744</v>
      </c>
      <c r="F55" s="62">
        <v>0</v>
      </c>
      <c r="G55" s="63">
        <v>140544</v>
      </c>
      <c r="H55" s="62">
        <v>120692</v>
      </c>
      <c r="I55" s="62">
        <v>0</v>
      </c>
      <c r="J55" s="62">
        <v>0</v>
      </c>
      <c r="K55" s="62">
        <v>19852</v>
      </c>
      <c r="L55" s="63">
        <v>351200</v>
      </c>
      <c r="M55" s="62">
        <v>351200</v>
      </c>
      <c r="N55" s="62">
        <v>0</v>
      </c>
      <c r="O55" s="62">
        <v>0</v>
      </c>
      <c r="P55" s="62">
        <v>0</v>
      </c>
      <c r="Q55" s="63">
        <v>1223600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1674275</v>
      </c>
      <c r="E57" s="75">
        <v>450675</v>
      </c>
      <c r="F57" s="74">
        <v>0</v>
      </c>
      <c r="G57" s="75">
        <v>99475</v>
      </c>
      <c r="H57" s="124">
        <v>79623</v>
      </c>
      <c r="I57" s="74">
        <v>0</v>
      </c>
      <c r="J57" s="74">
        <v>0</v>
      </c>
      <c r="K57" s="74">
        <v>19852</v>
      </c>
      <c r="L57" s="75">
        <v>351200</v>
      </c>
      <c r="M57" s="74">
        <v>351200</v>
      </c>
      <c r="N57" s="74">
        <v>0</v>
      </c>
      <c r="O57" s="74">
        <v>0</v>
      </c>
      <c r="P57" s="74">
        <v>0</v>
      </c>
      <c r="Q57" s="75">
        <v>1223600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41069</v>
      </c>
      <c r="E58" s="75">
        <v>41069</v>
      </c>
      <c r="F58" s="74">
        <v>0</v>
      </c>
      <c r="G58" s="75">
        <v>41069</v>
      </c>
      <c r="H58" s="124">
        <v>41069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1315848</v>
      </c>
      <c r="E65" s="45">
        <v>1308209</v>
      </c>
      <c r="F65" s="45">
        <v>60910</v>
      </c>
      <c r="G65" s="45">
        <v>847924</v>
      </c>
      <c r="H65" s="45">
        <v>95452</v>
      </c>
      <c r="I65" s="45">
        <v>16822</v>
      </c>
      <c r="J65" s="45">
        <v>638360</v>
      </c>
      <c r="K65" s="45">
        <v>97290</v>
      </c>
      <c r="L65" s="45">
        <v>391799</v>
      </c>
      <c r="M65" s="45">
        <v>347527</v>
      </c>
      <c r="N65" s="45">
        <v>44272</v>
      </c>
      <c r="O65" s="45">
        <v>0</v>
      </c>
      <c r="P65" s="45">
        <v>7576</v>
      </c>
      <c r="Q65" s="45">
        <v>7639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70933</v>
      </c>
      <c r="E66" s="63">
        <v>70306</v>
      </c>
      <c r="F66" s="69">
        <v>13978</v>
      </c>
      <c r="G66" s="68">
        <v>50727</v>
      </c>
      <c r="H66" s="69">
        <v>4025</v>
      </c>
      <c r="I66" s="69">
        <v>6102</v>
      </c>
      <c r="J66" s="69">
        <v>39614</v>
      </c>
      <c r="K66" s="69">
        <v>986</v>
      </c>
      <c r="L66" s="68">
        <v>0</v>
      </c>
      <c r="M66" s="69">
        <v>0</v>
      </c>
      <c r="N66" s="69">
        <v>0</v>
      </c>
      <c r="O66" s="69">
        <v>0</v>
      </c>
      <c r="P66" s="69">
        <v>5601</v>
      </c>
      <c r="Q66" s="68">
        <v>627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1244915</v>
      </c>
      <c r="E67" s="43">
        <v>1237903</v>
      </c>
      <c r="F67" s="67">
        <v>46932</v>
      </c>
      <c r="G67" s="68">
        <v>797197</v>
      </c>
      <c r="H67" s="69">
        <v>91427</v>
      </c>
      <c r="I67" s="67">
        <v>10720</v>
      </c>
      <c r="J67" s="67">
        <v>598746</v>
      </c>
      <c r="K67" s="67">
        <v>96304</v>
      </c>
      <c r="L67" s="68">
        <v>391799</v>
      </c>
      <c r="M67" s="67">
        <v>347527</v>
      </c>
      <c r="N67" s="67">
        <v>44272</v>
      </c>
      <c r="O67" s="67">
        <v>0</v>
      </c>
      <c r="P67" s="67">
        <v>1975</v>
      </c>
      <c r="Q67" s="68">
        <v>7012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-5975069</v>
      </c>
      <c r="E68" s="100">
        <v>-4751465</v>
      </c>
      <c r="F68" s="100">
        <v>-60910</v>
      </c>
      <c r="G68" s="100">
        <v>-4124459</v>
      </c>
      <c r="H68" s="100">
        <v>-4528478</v>
      </c>
      <c r="I68" s="100">
        <v>236915</v>
      </c>
      <c r="J68" s="100">
        <v>0</v>
      </c>
      <c r="K68" s="100">
        <v>167104</v>
      </c>
      <c r="L68" s="100">
        <v>-724876</v>
      </c>
      <c r="M68" s="100">
        <v>-680604</v>
      </c>
      <c r="N68" s="100">
        <v>-44272</v>
      </c>
      <c r="O68" s="100">
        <v>0</v>
      </c>
      <c r="P68" s="100">
        <v>158780</v>
      </c>
      <c r="Q68" s="104">
        <v>-1223604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119800.17260837814</v>
      </c>
      <c r="E82" s="34">
        <v>119546.73703777467</v>
      </c>
      <c r="F82" s="34">
        <v>0</v>
      </c>
      <c r="G82" s="34">
        <v>113423.15607780655</v>
      </c>
      <c r="H82" s="34">
        <v>69954.12600411604</v>
      </c>
      <c r="I82" s="34">
        <v>8422.525393347938</v>
      </c>
      <c r="J82" s="34">
        <v>21189.670052446392</v>
      </c>
      <c r="K82" s="34">
        <v>13856.834627896169</v>
      </c>
      <c r="L82" s="34">
        <v>601.5733917546305</v>
      </c>
      <c r="M82" s="34">
        <v>601.5733917546305</v>
      </c>
      <c r="N82" s="34">
        <v>0</v>
      </c>
      <c r="O82" s="34">
        <v>0</v>
      </c>
      <c r="P82" s="34">
        <v>5522.007568213503</v>
      </c>
      <c r="Q82" s="34">
        <v>253.43557060346544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66347.10880966607</v>
      </c>
      <c r="E86" s="45">
        <v>66347.10880966607</v>
      </c>
      <c r="F86" s="45">
        <v>0</v>
      </c>
      <c r="G86" s="45">
        <v>66347.10880966607</v>
      </c>
      <c r="H86" s="45">
        <v>66347.10880966607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29</v>
      </c>
      <c r="C87" s="37">
        <v>6</v>
      </c>
      <c r="D87" s="109">
        <v>19.45163646020049</v>
      </c>
      <c r="E87" s="39">
        <v>19.45163646020049</v>
      </c>
      <c r="F87" s="38">
        <v>0</v>
      </c>
      <c r="G87" s="39">
        <v>19.45163646020049</v>
      </c>
      <c r="H87" s="122">
        <v>19.45163646020049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30</v>
      </c>
      <c r="C88" s="49">
        <v>7</v>
      </c>
      <c r="D88" s="110">
        <v>21134.33578968333</v>
      </c>
      <c r="E88" s="51">
        <v>21134.33578968333</v>
      </c>
      <c r="F88" s="50">
        <v>0</v>
      </c>
      <c r="G88" s="51">
        <v>21134.33578968333</v>
      </c>
      <c r="H88" s="52">
        <v>21134.33578968333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45193.32138352254</v>
      </c>
      <c r="E89" s="58">
        <v>45193.32138352254</v>
      </c>
      <c r="F89" s="57">
        <v>0</v>
      </c>
      <c r="G89" s="58">
        <v>45193.32138352254</v>
      </c>
      <c r="H89" s="59">
        <v>45193.32138352254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634.5017592777003</v>
      </c>
      <c r="E90" s="45">
        <v>634.5017592777003</v>
      </c>
      <c r="F90" s="45">
        <v>0</v>
      </c>
      <c r="G90" s="45">
        <v>32.928367523069774</v>
      </c>
      <c r="H90" s="45">
        <v>32.928367523069774</v>
      </c>
      <c r="I90" s="45">
        <v>0</v>
      </c>
      <c r="J90" s="45">
        <v>0</v>
      </c>
      <c r="K90" s="45">
        <v>0</v>
      </c>
      <c r="L90" s="45">
        <v>601.5733917546305</v>
      </c>
      <c r="M90" s="45">
        <v>601.5733917546305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33</v>
      </c>
      <c r="C91" s="5">
        <v>10</v>
      </c>
      <c r="D91" s="112">
        <v>601.5733917546305</v>
      </c>
      <c r="E91" s="63">
        <v>601.5733917546305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601.5733917546305</v>
      </c>
      <c r="M91" s="62">
        <v>601.5733917546305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34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601.5733917546305</v>
      </c>
      <c r="E93" s="96">
        <v>601.5733917546305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601.5733917546305</v>
      </c>
      <c r="M93" s="67">
        <v>601.5733917546305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36</v>
      </c>
      <c r="C94" s="41">
        <v>13</v>
      </c>
      <c r="D94" s="108">
        <v>32.928367523069774</v>
      </c>
      <c r="E94" s="43">
        <v>32.928367523069774</v>
      </c>
      <c r="F94" s="67">
        <v>0</v>
      </c>
      <c r="G94" s="68">
        <v>32.928367523069774</v>
      </c>
      <c r="H94" s="69">
        <v>32.928367523069774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174.4672376020713</v>
      </c>
      <c r="E95" s="45">
        <v>174.4672376020713</v>
      </c>
      <c r="F95" s="45">
        <v>0</v>
      </c>
      <c r="G95" s="45">
        <v>174.4672376020713</v>
      </c>
      <c r="H95" s="45">
        <v>1.593308105954989</v>
      </c>
      <c r="I95" s="45">
        <v>0</v>
      </c>
      <c r="J95" s="45">
        <v>0</v>
      </c>
      <c r="K95" s="45">
        <v>172.87392949611632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174.4672376020713</v>
      </c>
      <c r="E97" s="43">
        <v>174.4672376020713</v>
      </c>
      <c r="F97" s="67">
        <v>0</v>
      </c>
      <c r="G97" s="68">
        <v>174.4672376020713</v>
      </c>
      <c r="H97" s="69">
        <v>1.593308105954989</v>
      </c>
      <c r="I97" s="67">
        <v>0</v>
      </c>
      <c r="J97" s="67">
        <v>0</v>
      </c>
      <c r="K97" s="67">
        <v>172.87392949611632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1959.2378676226515</v>
      </c>
      <c r="E98" s="45">
        <v>1959.2378676226515</v>
      </c>
      <c r="F98" s="45">
        <v>0</v>
      </c>
      <c r="G98" s="45">
        <v>1959.2378676226515</v>
      </c>
      <c r="H98" s="45">
        <v>1959.2378676226515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1959.2378676226515</v>
      </c>
      <c r="E103" s="85">
        <v>1959.2378676226515</v>
      </c>
      <c r="F103" s="74">
        <v>0</v>
      </c>
      <c r="G103" s="75">
        <v>1959.2378676226515</v>
      </c>
      <c r="H103" s="124">
        <v>1959.2378676226515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1959.2378676226515</v>
      </c>
      <c r="E104" s="43">
        <v>1959.2378676226515</v>
      </c>
      <c r="F104" s="97">
        <v>0</v>
      </c>
      <c r="G104" s="98">
        <v>1959.2378676226515</v>
      </c>
      <c r="H104" s="125">
        <v>1959.2378676226515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50684.85693420965</v>
      </c>
      <c r="E110" s="45">
        <v>50431.42136360618</v>
      </c>
      <c r="F110" s="45">
        <v>0</v>
      </c>
      <c r="G110" s="45">
        <v>44909.413795392684</v>
      </c>
      <c r="H110" s="45">
        <v>1613.2576511983004</v>
      </c>
      <c r="I110" s="45">
        <v>8422.525393347938</v>
      </c>
      <c r="J110" s="45">
        <v>21189.670052446392</v>
      </c>
      <c r="K110" s="45">
        <v>13683.960698400053</v>
      </c>
      <c r="L110" s="45">
        <v>0</v>
      </c>
      <c r="M110" s="45">
        <v>0</v>
      </c>
      <c r="N110" s="45">
        <v>0</v>
      </c>
      <c r="O110" s="45">
        <v>0</v>
      </c>
      <c r="P110" s="45">
        <v>5522.007568213503</v>
      </c>
      <c r="Q110" s="45">
        <v>253.43557060346544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8261.003784106751</v>
      </c>
      <c r="E111" s="63">
        <v>8007.568213503286</v>
      </c>
      <c r="F111" s="69">
        <v>0</v>
      </c>
      <c r="G111" s="68">
        <v>8007.568213503286</v>
      </c>
      <c r="H111" s="69">
        <v>0</v>
      </c>
      <c r="I111" s="69">
        <v>6626.667994423421</v>
      </c>
      <c r="J111" s="69">
        <v>1314.9439022771028</v>
      </c>
      <c r="K111" s="69">
        <v>65.95631680276173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253.43557060346544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42423.8531501029</v>
      </c>
      <c r="E112" s="43">
        <v>42423.8531501029</v>
      </c>
      <c r="F112" s="67">
        <v>0</v>
      </c>
      <c r="G112" s="68">
        <v>36901.8455818894</v>
      </c>
      <c r="H112" s="69">
        <v>1613.2576511983004</v>
      </c>
      <c r="I112" s="67">
        <v>1795.857398924517</v>
      </c>
      <c r="J112" s="67">
        <v>19874.72615016929</v>
      </c>
      <c r="K112" s="67">
        <v>13618.004381597291</v>
      </c>
      <c r="L112" s="68">
        <v>0</v>
      </c>
      <c r="M112" s="67">
        <v>0</v>
      </c>
      <c r="N112" s="67">
        <v>0</v>
      </c>
      <c r="O112" s="67">
        <v>0</v>
      </c>
      <c r="P112" s="67">
        <v>5522.007568213503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318136.12826130254</v>
      </c>
      <c r="E113" s="83">
        <v>277266.48078072094</v>
      </c>
      <c r="F113" s="83">
        <v>2021.8415986191328</v>
      </c>
      <c r="G113" s="83">
        <v>250330.11352320254</v>
      </c>
      <c r="H113" s="83">
        <v>220272.0573590918</v>
      </c>
      <c r="I113" s="83">
        <v>558.3881032994755</v>
      </c>
      <c r="J113" s="83">
        <v>21189.670052446392</v>
      </c>
      <c r="K113" s="83">
        <v>8309.998008364868</v>
      </c>
      <c r="L113" s="83">
        <v>24663.048529509393</v>
      </c>
      <c r="M113" s="83">
        <v>23193.487353116907</v>
      </c>
      <c r="N113" s="83">
        <v>1469.5611763924849</v>
      </c>
      <c r="O113" s="83">
        <v>0</v>
      </c>
      <c r="P113" s="83">
        <v>251.47712938989577</v>
      </c>
      <c r="Q113" s="83">
        <v>40869.64748058155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27061.342362079267</v>
      </c>
      <c r="E118" s="45">
        <v>27061.342362079267</v>
      </c>
      <c r="F118" s="45">
        <v>0</v>
      </c>
      <c r="G118" s="45">
        <v>27061.342362079267</v>
      </c>
      <c r="H118" s="45">
        <v>27061.342362079267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27028.413994556195</v>
      </c>
      <c r="E119" s="63">
        <v>27028.413994556195</v>
      </c>
      <c r="F119" s="62">
        <v>0</v>
      </c>
      <c r="G119" s="63">
        <v>27028.413994556195</v>
      </c>
      <c r="H119" s="62">
        <v>27028.413994556195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27028.413994556195</v>
      </c>
      <c r="E121" s="96">
        <v>27028.413994556195</v>
      </c>
      <c r="F121" s="67">
        <v>0</v>
      </c>
      <c r="G121" s="68">
        <v>27028.413994556195</v>
      </c>
      <c r="H121" s="69">
        <v>27028.413994556195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32.928367523069774</v>
      </c>
      <c r="E122" s="43">
        <v>32.928367523069774</v>
      </c>
      <c r="F122" s="67">
        <v>0</v>
      </c>
      <c r="G122" s="68">
        <v>32.928367523069774</v>
      </c>
      <c r="H122" s="69">
        <v>32.928367523069774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190457.6445595167</v>
      </c>
      <c r="E123" s="45">
        <v>190457.6445595167</v>
      </c>
      <c r="F123" s="45">
        <v>0</v>
      </c>
      <c r="G123" s="45">
        <v>190457.6445595167</v>
      </c>
      <c r="H123" s="45">
        <v>186036.0485958972</v>
      </c>
      <c r="I123" s="45">
        <v>0</v>
      </c>
      <c r="J123" s="45">
        <v>0</v>
      </c>
      <c r="K123" s="45">
        <v>4421.595963619465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100243.84252804886</v>
      </c>
      <c r="E124" s="63">
        <v>100243.84252804886</v>
      </c>
      <c r="F124" s="69">
        <v>0</v>
      </c>
      <c r="G124" s="68">
        <v>100243.84252804886</v>
      </c>
      <c r="H124" s="69">
        <v>96770.49724490473</v>
      </c>
      <c r="I124" s="69">
        <v>0</v>
      </c>
      <c r="J124" s="69">
        <v>0</v>
      </c>
      <c r="K124" s="69">
        <v>3473.3452831441277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90213.80203146783</v>
      </c>
      <c r="E125" s="43">
        <v>90213.80203146783</v>
      </c>
      <c r="F125" s="67">
        <v>0</v>
      </c>
      <c r="G125" s="68">
        <v>90213.80203146783</v>
      </c>
      <c r="H125" s="69">
        <v>89265.5513509925</v>
      </c>
      <c r="I125" s="67">
        <v>0</v>
      </c>
      <c r="J125" s="67">
        <v>0</v>
      </c>
      <c r="K125" s="67">
        <v>948.2506804753369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56938.989577109474</v>
      </c>
      <c r="E126" s="45">
        <v>16322.910442806877</v>
      </c>
      <c r="F126" s="45">
        <v>0</v>
      </c>
      <c r="G126" s="45">
        <v>4665.206134236208</v>
      </c>
      <c r="H126" s="45">
        <v>4006.2404567483236</v>
      </c>
      <c r="I126" s="45">
        <v>0</v>
      </c>
      <c r="J126" s="45">
        <v>0</v>
      </c>
      <c r="K126" s="45">
        <v>658.9656774878841</v>
      </c>
      <c r="L126" s="45">
        <v>11657.70430857067</v>
      </c>
      <c r="M126" s="45">
        <v>11657.70430857067</v>
      </c>
      <c r="N126" s="45">
        <v>0</v>
      </c>
      <c r="O126" s="45">
        <v>0</v>
      </c>
      <c r="P126" s="45">
        <v>0</v>
      </c>
      <c r="Q126" s="45">
        <v>40616.07913430259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56938.989577109474</v>
      </c>
      <c r="E127" s="63">
        <v>16322.910442806877</v>
      </c>
      <c r="F127" s="62">
        <v>0</v>
      </c>
      <c r="G127" s="63">
        <v>4665.206134236208</v>
      </c>
      <c r="H127" s="62">
        <v>4006.2404567483236</v>
      </c>
      <c r="I127" s="62">
        <v>0</v>
      </c>
      <c r="J127" s="62">
        <v>0</v>
      </c>
      <c r="K127" s="62">
        <v>658.9656774878841</v>
      </c>
      <c r="L127" s="63">
        <v>11657.70430857067</v>
      </c>
      <c r="M127" s="62">
        <v>11657.70430857067</v>
      </c>
      <c r="N127" s="62">
        <v>0</v>
      </c>
      <c r="O127" s="62">
        <v>0</v>
      </c>
      <c r="P127" s="62">
        <v>0</v>
      </c>
      <c r="Q127" s="63">
        <v>40616.07913430259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55575.74852287061</v>
      </c>
      <c r="E129" s="75">
        <v>14959.669388568014</v>
      </c>
      <c r="F129" s="74">
        <v>0</v>
      </c>
      <c r="G129" s="75">
        <v>3301.965079997344</v>
      </c>
      <c r="H129" s="124">
        <v>2642.99940250946</v>
      </c>
      <c r="I129" s="74">
        <v>0</v>
      </c>
      <c r="J129" s="74">
        <v>0</v>
      </c>
      <c r="K129" s="74">
        <v>658.9656774878841</v>
      </c>
      <c r="L129" s="75">
        <v>11657.70430857067</v>
      </c>
      <c r="M129" s="74">
        <v>11657.70430857067</v>
      </c>
      <c r="N129" s="74">
        <v>0</v>
      </c>
      <c r="O129" s="74">
        <v>0</v>
      </c>
      <c r="P129" s="74">
        <v>0</v>
      </c>
      <c r="Q129" s="75">
        <v>40616.07913430259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1363.2410542388634</v>
      </c>
      <c r="E130" s="75">
        <v>1363.2410542388634</v>
      </c>
      <c r="F130" s="74">
        <v>0</v>
      </c>
      <c r="G130" s="75">
        <v>1363.2410542388634</v>
      </c>
      <c r="H130" s="124">
        <v>1363.2410542388634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43678.15176259709</v>
      </c>
      <c r="E137" s="45">
        <v>43424.58341631813</v>
      </c>
      <c r="F137" s="45">
        <v>2021.8415986191328</v>
      </c>
      <c r="G137" s="45">
        <v>28145.920467370375</v>
      </c>
      <c r="H137" s="45">
        <v>3168.4259443669916</v>
      </c>
      <c r="I137" s="45">
        <v>558.3881032994755</v>
      </c>
      <c r="J137" s="45">
        <v>21189.670052446392</v>
      </c>
      <c r="K137" s="45">
        <v>3229.436367257518</v>
      </c>
      <c r="L137" s="45">
        <v>13005.344220938723</v>
      </c>
      <c r="M137" s="45">
        <v>11535.783044546239</v>
      </c>
      <c r="N137" s="45">
        <v>1469.5611763924849</v>
      </c>
      <c r="O137" s="45">
        <v>0</v>
      </c>
      <c r="P137" s="45">
        <v>251.47712938989577</v>
      </c>
      <c r="Q137" s="45">
        <v>253.56834627896168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2354.544247493859</v>
      </c>
      <c r="E138" s="63">
        <v>2333.731660359822</v>
      </c>
      <c r="F138" s="69">
        <v>463.9845980216424</v>
      </c>
      <c r="G138" s="68">
        <v>1683.8279227245569</v>
      </c>
      <c r="H138" s="69">
        <v>133.60552346810064</v>
      </c>
      <c r="I138" s="69">
        <v>202.54929296952798</v>
      </c>
      <c r="J138" s="69">
        <v>1314.9439022771028</v>
      </c>
      <c r="K138" s="69">
        <v>32.7292040098254</v>
      </c>
      <c r="L138" s="68">
        <v>0</v>
      </c>
      <c r="M138" s="69">
        <v>0</v>
      </c>
      <c r="N138" s="69">
        <v>0</v>
      </c>
      <c r="O138" s="69">
        <v>0</v>
      </c>
      <c r="P138" s="69">
        <v>185.91913961362278</v>
      </c>
      <c r="Q138" s="68">
        <v>20.812587134037045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41323.607515103235</v>
      </c>
      <c r="E139" s="43">
        <v>41090.851755958305</v>
      </c>
      <c r="F139" s="67">
        <v>1557.8570005974905</v>
      </c>
      <c r="G139" s="68">
        <v>26462.09254464582</v>
      </c>
      <c r="H139" s="69">
        <v>3034.8204208988914</v>
      </c>
      <c r="I139" s="67">
        <v>355.83881032994753</v>
      </c>
      <c r="J139" s="67">
        <v>19874.72615016929</v>
      </c>
      <c r="K139" s="67">
        <v>3196.7071632476927</v>
      </c>
      <c r="L139" s="68">
        <v>13005.344220938723</v>
      </c>
      <c r="M139" s="67">
        <v>11535.783044546239</v>
      </c>
      <c r="N139" s="67">
        <v>1469.5611763924849</v>
      </c>
      <c r="O139" s="67">
        <v>0</v>
      </c>
      <c r="P139" s="67">
        <v>65.55798977627299</v>
      </c>
      <c r="Q139" s="68">
        <v>232.75575914492464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-198335.95565292437</v>
      </c>
      <c r="E140" s="100">
        <v>-157719.74374294627</v>
      </c>
      <c r="F140" s="100">
        <v>-2021.8415986191328</v>
      </c>
      <c r="G140" s="100">
        <v>-136906.957445396</v>
      </c>
      <c r="H140" s="100">
        <v>-150317.93135497576</v>
      </c>
      <c r="I140" s="100">
        <v>7864.137290048463</v>
      </c>
      <c r="J140" s="100">
        <v>0</v>
      </c>
      <c r="K140" s="100">
        <v>5546.836619531302</v>
      </c>
      <c r="L140" s="100">
        <v>-24061.47513775476</v>
      </c>
      <c r="M140" s="100">
        <v>-22591.91396136228</v>
      </c>
      <c r="N140" s="100">
        <v>-1469.5611763924849</v>
      </c>
      <c r="O140" s="100">
        <v>0</v>
      </c>
      <c r="P140" s="100">
        <v>5270.530438823607</v>
      </c>
      <c r="Q140" s="104">
        <v>-40616.21190997809</v>
      </c>
      <c r="R140" s="104">
        <v>0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119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138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/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 t="s">
        <v>14</v>
      </c>
    </row>
    <row r="6" spans="1:20" s="90" customFormat="1" ht="12.75">
      <c r="A6" s="17" t="s">
        <v>128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-446918</v>
      </c>
      <c r="E10" s="34">
        <v>-447338</v>
      </c>
      <c r="F10" s="34">
        <v>0</v>
      </c>
      <c r="G10" s="34">
        <v>-489800</v>
      </c>
      <c r="H10" s="34">
        <v>-541069</v>
      </c>
      <c r="I10" s="34">
        <v>40734</v>
      </c>
      <c r="J10" s="34">
        <v>-22486</v>
      </c>
      <c r="K10" s="34">
        <v>33021</v>
      </c>
      <c r="L10" s="34">
        <v>2431</v>
      </c>
      <c r="M10" s="34">
        <v>2431</v>
      </c>
      <c r="N10" s="34">
        <v>0</v>
      </c>
      <c r="O10" s="34">
        <v>0</v>
      </c>
      <c r="P10" s="34">
        <v>40031</v>
      </c>
      <c r="Q10" s="34">
        <v>420</v>
      </c>
      <c r="R10" s="34">
        <v>0</v>
      </c>
      <c r="S10" s="34">
        <v>0</v>
      </c>
      <c r="T10" s="34">
        <v>0</v>
      </c>
    </row>
    <row r="11" spans="1:20" s="90" customFormat="1" ht="12.75">
      <c r="A11" s="45" t="s">
        <v>63</v>
      </c>
      <c r="B11" s="34" t="s">
        <v>139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140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141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142</v>
      </c>
      <c r="C14" s="2">
        <v>5</v>
      </c>
      <c r="D14" s="105">
        <v>-578564</v>
      </c>
      <c r="E14" s="45">
        <v>-578564</v>
      </c>
      <c r="F14" s="45">
        <v>0</v>
      </c>
      <c r="G14" s="45">
        <v>-578564</v>
      </c>
      <c r="H14" s="45">
        <v>-578564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</row>
    <row r="15" spans="1:20" s="90" customFormat="1" ht="12.75">
      <c r="A15" s="46" t="s">
        <v>67</v>
      </c>
      <c r="B15" s="36" t="s">
        <v>143</v>
      </c>
      <c r="C15" s="37">
        <v>6</v>
      </c>
      <c r="D15" s="109">
        <v>240</v>
      </c>
      <c r="E15" s="39">
        <v>240</v>
      </c>
      <c r="F15" s="38">
        <v>0</v>
      </c>
      <c r="G15" s="39">
        <v>240</v>
      </c>
      <c r="H15" s="122">
        <v>240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0</v>
      </c>
      <c r="R15" s="38">
        <v>0</v>
      </c>
      <c r="S15" s="38">
        <v>0</v>
      </c>
      <c r="T15" s="38">
        <v>0</v>
      </c>
    </row>
    <row r="16" spans="1:20" s="90" customFormat="1" ht="12.75">
      <c r="A16" s="47" t="s">
        <v>68</v>
      </c>
      <c r="B16" s="48" t="s">
        <v>144</v>
      </c>
      <c r="C16" s="49">
        <v>7</v>
      </c>
      <c r="D16" s="110">
        <v>-641097</v>
      </c>
      <c r="E16" s="51">
        <v>-641097</v>
      </c>
      <c r="F16" s="50">
        <v>0</v>
      </c>
      <c r="G16" s="51">
        <v>-641097</v>
      </c>
      <c r="H16" s="52">
        <v>-641097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0</v>
      </c>
      <c r="R16" s="52">
        <v>0</v>
      </c>
      <c r="S16" s="50">
        <v>0</v>
      </c>
      <c r="T16" s="53">
        <v>0</v>
      </c>
    </row>
    <row r="17" spans="1:20" s="90" customFormat="1" ht="12.75">
      <c r="A17" s="54" t="s">
        <v>69</v>
      </c>
      <c r="B17" s="55" t="s">
        <v>145</v>
      </c>
      <c r="C17" s="56">
        <v>8</v>
      </c>
      <c r="D17" s="111">
        <v>62293</v>
      </c>
      <c r="E17" s="58">
        <v>62293</v>
      </c>
      <c r="F17" s="57">
        <v>0</v>
      </c>
      <c r="G17" s="58">
        <v>62293</v>
      </c>
      <c r="H17" s="59">
        <v>62293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0</v>
      </c>
      <c r="R17" s="57">
        <v>0</v>
      </c>
      <c r="S17" s="57">
        <v>0</v>
      </c>
      <c r="T17" s="59">
        <v>0</v>
      </c>
    </row>
    <row r="18" spans="1:20" s="90" customFormat="1" ht="12.75">
      <c r="A18" s="44" t="s">
        <v>70</v>
      </c>
      <c r="B18" s="1" t="s">
        <v>146</v>
      </c>
      <c r="C18" s="2">
        <v>9</v>
      </c>
      <c r="D18" s="105">
        <v>3154</v>
      </c>
      <c r="E18" s="45">
        <v>3154</v>
      </c>
      <c r="F18" s="45">
        <v>0</v>
      </c>
      <c r="G18" s="45">
        <v>723</v>
      </c>
      <c r="H18" s="45">
        <v>723</v>
      </c>
      <c r="I18" s="45">
        <v>0</v>
      </c>
      <c r="J18" s="45">
        <v>0</v>
      </c>
      <c r="K18" s="45">
        <v>0</v>
      </c>
      <c r="L18" s="45">
        <v>2431</v>
      </c>
      <c r="M18" s="45">
        <v>2431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</row>
    <row r="19" spans="1:20" s="90" customFormat="1" ht="12.75">
      <c r="A19" s="60" t="s">
        <v>71</v>
      </c>
      <c r="B19" s="61" t="s">
        <v>147</v>
      </c>
      <c r="C19" s="5">
        <v>10</v>
      </c>
      <c r="D19" s="112">
        <v>2431</v>
      </c>
      <c r="E19" s="63">
        <v>2431</v>
      </c>
      <c r="F19" s="62">
        <v>0</v>
      </c>
      <c r="G19" s="63">
        <v>0</v>
      </c>
      <c r="H19" s="62">
        <v>0</v>
      </c>
      <c r="I19" s="62">
        <v>0</v>
      </c>
      <c r="J19" s="62">
        <v>0</v>
      </c>
      <c r="K19" s="62">
        <v>0</v>
      </c>
      <c r="L19" s="63">
        <v>2431</v>
      </c>
      <c r="M19" s="62">
        <v>2431</v>
      </c>
      <c r="N19" s="62">
        <v>0</v>
      </c>
      <c r="O19" s="62">
        <v>0</v>
      </c>
      <c r="P19" s="62">
        <v>0</v>
      </c>
      <c r="Q19" s="63">
        <v>0</v>
      </c>
      <c r="R19" s="62">
        <v>0</v>
      </c>
      <c r="S19" s="62">
        <v>0</v>
      </c>
      <c r="T19" s="62">
        <v>0</v>
      </c>
    </row>
    <row r="20" spans="1:20" s="90" customFormat="1" ht="12.75">
      <c r="A20" s="64" t="s">
        <v>72</v>
      </c>
      <c r="B20" s="65" t="s">
        <v>148</v>
      </c>
      <c r="C20" s="66">
        <v>11</v>
      </c>
      <c r="D20" s="113">
        <v>0</v>
      </c>
      <c r="E20" s="75">
        <v>0</v>
      </c>
      <c r="F20" s="67">
        <v>0</v>
      </c>
      <c r="G20" s="68">
        <v>0</v>
      </c>
      <c r="H20" s="69">
        <v>0</v>
      </c>
      <c r="I20" s="67">
        <v>0</v>
      </c>
      <c r="J20" s="67">
        <v>0</v>
      </c>
      <c r="K20" s="67">
        <v>0</v>
      </c>
      <c r="L20" s="68">
        <v>0</v>
      </c>
      <c r="M20" s="67">
        <v>0</v>
      </c>
      <c r="N20" s="67">
        <v>0</v>
      </c>
      <c r="O20" s="67">
        <v>0</v>
      </c>
      <c r="P20" s="67">
        <v>0</v>
      </c>
      <c r="Q20" s="68">
        <v>0</v>
      </c>
      <c r="R20" s="69">
        <v>0</v>
      </c>
      <c r="S20" s="67">
        <v>0</v>
      </c>
      <c r="T20" s="67">
        <v>0</v>
      </c>
    </row>
    <row r="21" spans="1:20" s="90" customFormat="1" ht="12.75">
      <c r="A21" s="70" t="s">
        <v>73</v>
      </c>
      <c r="B21" s="71" t="s">
        <v>149</v>
      </c>
      <c r="C21" s="72">
        <v>12</v>
      </c>
      <c r="D21" s="114">
        <v>2431</v>
      </c>
      <c r="E21" s="96">
        <v>2431</v>
      </c>
      <c r="F21" s="67">
        <v>0</v>
      </c>
      <c r="G21" s="68">
        <v>0</v>
      </c>
      <c r="H21" s="69">
        <v>0</v>
      </c>
      <c r="I21" s="67">
        <v>0</v>
      </c>
      <c r="J21" s="67">
        <v>0</v>
      </c>
      <c r="K21" s="67">
        <v>0</v>
      </c>
      <c r="L21" s="68">
        <v>2431</v>
      </c>
      <c r="M21" s="67">
        <v>2431</v>
      </c>
      <c r="N21" s="67">
        <v>0</v>
      </c>
      <c r="O21" s="67">
        <v>0</v>
      </c>
      <c r="P21" s="67">
        <v>0</v>
      </c>
      <c r="Q21" s="68">
        <v>0</v>
      </c>
      <c r="R21" s="69">
        <v>0</v>
      </c>
      <c r="S21" s="67">
        <v>0</v>
      </c>
      <c r="T21" s="67">
        <v>0</v>
      </c>
    </row>
    <row r="22" spans="1:20" s="103" customFormat="1" ht="12.75">
      <c r="A22" s="73" t="s">
        <v>74</v>
      </c>
      <c r="B22" s="40" t="s">
        <v>150</v>
      </c>
      <c r="C22" s="41">
        <v>13</v>
      </c>
      <c r="D22" s="108">
        <v>723</v>
      </c>
      <c r="E22" s="43">
        <v>723</v>
      </c>
      <c r="F22" s="67">
        <v>0</v>
      </c>
      <c r="G22" s="68">
        <v>723</v>
      </c>
      <c r="H22" s="69">
        <v>723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151</v>
      </c>
      <c r="C23" s="2">
        <v>14</v>
      </c>
      <c r="D23" s="105">
        <v>572</v>
      </c>
      <c r="E23" s="45">
        <v>572</v>
      </c>
      <c r="F23" s="45">
        <v>0</v>
      </c>
      <c r="G23" s="45">
        <v>572</v>
      </c>
      <c r="H23" s="45">
        <v>2</v>
      </c>
      <c r="I23" s="45">
        <v>0</v>
      </c>
      <c r="J23" s="45">
        <v>0</v>
      </c>
      <c r="K23" s="45">
        <v>570</v>
      </c>
      <c r="L23" s="45">
        <v>0</v>
      </c>
      <c r="M23" s="45">
        <v>0</v>
      </c>
      <c r="N23" s="45">
        <v>0</v>
      </c>
      <c r="O23" s="45">
        <v>0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152</v>
      </c>
      <c r="C24" s="7">
        <v>15</v>
      </c>
      <c r="D24" s="112">
        <v>0</v>
      </c>
      <c r="E24" s="63">
        <v>0</v>
      </c>
      <c r="F24" s="69">
        <v>0</v>
      </c>
      <c r="G24" s="68">
        <v>0</v>
      </c>
      <c r="H24" s="69">
        <v>0</v>
      </c>
      <c r="I24" s="69">
        <v>0</v>
      </c>
      <c r="J24" s="69">
        <v>0</v>
      </c>
      <c r="K24" s="69">
        <v>0</v>
      </c>
      <c r="L24" s="68">
        <v>0</v>
      </c>
      <c r="M24" s="69">
        <v>0</v>
      </c>
      <c r="N24" s="69">
        <v>0</v>
      </c>
      <c r="O24" s="69">
        <v>0</v>
      </c>
      <c r="P24" s="69">
        <v>0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153</v>
      </c>
      <c r="C25" s="41">
        <v>16</v>
      </c>
      <c r="D25" s="108">
        <v>572</v>
      </c>
      <c r="E25" s="43">
        <v>572</v>
      </c>
      <c r="F25" s="67">
        <v>0</v>
      </c>
      <c r="G25" s="68">
        <v>572</v>
      </c>
      <c r="H25" s="69">
        <v>2</v>
      </c>
      <c r="I25" s="67">
        <v>0</v>
      </c>
      <c r="J25" s="67">
        <v>0</v>
      </c>
      <c r="K25" s="67">
        <v>570</v>
      </c>
      <c r="L25" s="68">
        <v>0</v>
      </c>
      <c r="M25" s="67">
        <v>0</v>
      </c>
      <c r="N25" s="67">
        <v>0</v>
      </c>
      <c r="O25" s="67">
        <v>0</v>
      </c>
      <c r="P25" s="67">
        <v>0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154</v>
      </c>
      <c r="C26" s="2">
        <v>17</v>
      </c>
      <c r="D26" s="105">
        <v>1788</v>
      </c>
      <c r="E26" s="45">
        <v>1788</v>
      </c>
      <c r="F26" s="45">
        <v>0</v>
      </c>
      <c r="G26" s="45">
        <v>1788</v>
      </c>
      <c r="H26" s="45">
        <v>1788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</row>
    <row r="27" spans="1:20" s="90" customFormat="1" ht="12.75">
      <c r="A27" s="60" t="s">
        <v>77</v>
      </c>
      <c r="B27" s="61" t="s">
        <v>155</v>
      </c>
      <c r="C27" s="5">
        <v>18</v>
      </c>
      <c r="D27" s="112">
        <v>0</v>
      </c>
      <c r="E27" s="63">
        <v>0</v>
      </c>
      <c r="F27" s="62">
        <v>0</v>
      </c>
      <c r="G27" s="63">
        <v>0</v>
      </c>
      <c r="H27" s="62">
        <v>0</v>
      </c>
      <c r="I27" s="62">
        <v>0</v>
      </c>
      <c r="J27" s="62">
        <v>0</v>
      </c>
      <c r="K27" s="62">
        <v>0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156</v>
      </c>
      <c r="C28" s="66">
        <v>19</v>
      </c>
      <c r="D28" s="113">
        <v>0</v>
      </c>
      <c r="E28" s="75">
        <v>0</v>
      </c>
      <c r="F28" s="74">
        <v>0</v>
      </c>
      <c r="G28" s="75">
        <v>0</v>
      </c>
      <c r="H28" s="124">
        <v>0</v>
      </c>
      <c r="I28" s="74">
        <v>0</v>
      </c>
      <c r="J28" s="74">
        <v>0</v>
      </c>
      <c r="K28" s="74">
        <v>0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157</v>
      </c>
      <c r="C29" s="66">
        <v>20</v>
      </c>
      <c r="D29" s="113">
        <v>0</v>
      </c>
      <c r="E29" s="75">
        <v>0</v>
      </c>
      <c r="F29" s="74">
        <v>0</v>
      </c>
      <c r="G29" s="75">
        <v>0</v>
      </c>
      <c r="H29" s="124">
        <v>0</v>
      </c>
      <c r="I29" s="74">
        <v>0</v>
      </c>
      <c r="J29" s="74">
        <v>0</v>
      </c>
      <c r="K29" s="74">
        <v>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158</v>
      </c>
      <c r="C30" s="66">
        <v>21</v>
      </c>
      <c r="D30" s="113">
        <v>0</v>
      </c>
      <c r="E30" s="75">
        <v>0</v>
      </c>
      <c r="F30" s="74">
        <v>0</v>
      </c>
      <c r="G30" s="75">
        <v>0</v>
      </c>
      <c r="H30" s="124">
        <v>0</v>
      </c>
      <c r="I30" s="74">
        <v>0</v>
      </c>
      <c r="J30" s="74">
        <v>0</v>
      </c>
      <c r="K30" s="74">
        <v>0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159</v>
      </c>
      <c r="C31" s="49">
        <v>22</v>
      </c>
      <c r="D31" s="115">
        <v>1788</v>
      </c>
      <c r="E31" s="85">
        <v>1788</v>
      </c>
      <c r="F31" s="74">
        <v>0</v>
      </c>
      <c r="G31" s="75">
        <v>1788</v>
      </c>
      <c r="H31" s="124">
        <v>1788</v>
      </c>
      <c r="I31" s="74">
        <v>0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0</v>
      </c>
      <c r="R31" s="74">
        <v>0</v>
      </c>
      <c r="S31" s="74">
        <v>0</v>
      </c>
      <c r="T31" s="74">
        <v>0</v>
      </c>
    </row>
    <row r="32" spans="1:20" s="90" customFormat="1" ht="12.75">
      <c r="A32" s="73" t="s">
        <v>82</v>
      </c>
      <c r="B32" s="40"/>
      <c r="C32" s="41">
        <v>59</v>
      </c>
      <c r="D32" s="108">
        <v>1788</v>
      </c>
      <c r="E32" s="43">
        <v>1788</v>
      </c>
      <c r="F32" s="97">
        <v>0</v>
      </c>
      <c r="G32" s="98">
        <v>1788</v>
      </c>
      <c r="H32" s="125">
        <v>1788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160</v>
      </c>
      <c r="C33" s="2">
        <v>23</v>
      </c>
      <c r="D33" s="10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</row>
    <row r="34" spans="1:20" s="90" customFormat="1" ht="25.5">
      <c r="A34" s="119" t="s">
        <v>84</v>
      </c>
      <c r="B34" s="61" t="s">
        <v>161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162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163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164</v>
      </c>
      <c r="C37" s="56">
        <v>27</v>
      </c>
      <c r="D37" s="116">
        <v>0</v>
      </c>
      <c r="E37" s="78">
        <v>0</v>
      </c>
      <c r="F37" s="77">
        <v>0</v>
      </c>
      <c r="G37" s="78">
        <v>0</v>
      </c>
      <c r="H37" s="126">
        <v>0</v>
      </c>
      <c r="I37" s="77">
        <v>0</v>
      </c>
      <c r="J37" s="77">
        <v>0</v>
      </c>
      <c r="K37" s="77">
        <v>0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0</v>
      </c>
      <c r="R37" s="77">
        <v>0</v>
      </c>
      <c r="S37" s="77">
        <v>0</v>
      </c>
      <c r="T37" s="77">
        <v>0</v>
      </c>
    </row>
    <row r="38" spans="1:20" s="90" customFormat="1" ht="12.75">
      <c r="A38" s="44" t="s">
        <v>88</v>
      </c>
      <c r="B38" s="1" t="s">
        <v>165</v>
      </c>
      <c r="C38" s="2">
        <v>28</v>
      </c>
      <c r="D38" s="105">
        <v>126132</v>
      </c>
      <c r="E38" s="45">
        <v>125712</v>
      </c>
      <c r="F38" s="45">
        <v>0</v>
      </c>
      <c r="G38" s="45">
        <v>85681</v>
      </c>
      <c r="H38" s="45">
        <v>34982</v>
      </c>
      <c r="I38" s="45">
        <v>40734</v>
      </c>
      <c r="J38" s="45">
        <v>-22486</v>
      </c>
      <c r="K38" s="45">
        <v>32451</v>
      </c>
      <c r="L38" s="45">
        <v>0</v>
      </c>
      <c r="M38" s="45">
        <v>0</v>
      </c>
      <c r="N38" s="45">
        <v>0</v>
      </c>
      <c r="O38" s="45">
        <v>0</v>
      </c>
      <c r="P38" s="45">
        <v>40031</v>
      </c>
      <c r="Q38" s="45">
        <v>420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166</v>
      </c>
      <c r="C39" s="7">
        <v>29</v>
      </c>
      <c r="D39" s="112">
        <v>28796</v>
      </c>
      <c r="E39" s="63">
        <v>28376</v>
      </c>
      <c r="F39" s="69">
        <v>0</v>
      </c>
      <c r="G39" s="68">
        <v>28376</v>
      </c>
      <c r="H39" s="69">
        <v>0</v>
      </c>
      <c r="I39" s="69">
        <v>15267</v>
      </c>
      <c r="J39" s="69">
        <v>13983</v>
      </c>
      <c r="K39" s="69">
        <v>-874</v>
      </c>
      <c r="L39" s="68">
        <v>0</v>
      </c>
      <c r="M39" s="69">
        <v>0</v>
      </c>
      <c r="N39" s="69">
        <v>0</v>
      </c>
      <c r="O39" s="69">
        <v>0</v>
      </c>
      <c r="P39" s="69">
        <v>0</v>
      </c>
      <c r="Q39" s="68">
        <v>420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167</v>
      </c>
      <c r="C40" s="41">
        <v>30</v>
      </c>
      <c r="D40" s="108">
        <v>97336</v>
      </c>
      <c r="E40" s="43">
        <v>97336</v>
      </c>
      <c r="F40" s="67">
        <v>0</v>
      </c>
      <c r="G40" s="68">
        <v>57305</v>
      </c>
      <c r="H40" s="69">
        <v>34982</v>
      </c>
      <c r="I40" s="67">
        <v>25467</v>
      </c>
      <c r="J40" s="67">
        <v>-36469</v>
      </c>
      <c r="K40" s="67">
        <v>33325</v>
      </c>
      <c r="L40" s="68">
        <v>0</v>
      </c>
      <c r="M40" s="67">
        <v>0</v>
      </c>
      <c r="N40" s="67">
        <v>0</v>
      </c>
      <c r="O40" s="67">
        <v>0</v>
      </c>
      <c r="P40" s="67">
        <v>40031</v>
      </c>
      <c r="Q40" s="68">
        <v>0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969882</v>
      </c>
      <c r="E41" s="83">
        <v>967679</v>
      </c>
      <c r="F41" s="83">
        <v>-21539</v>
      </c>
      <c r="G41" s="83">
        <v>1003287</v>
      </c>
      <c r="H41" s="83">
        <v>1004690</v>
      </c>
      <c r="I41" s="83">
        <v>-1863</v>
      </c>
      <c r="J41" s="83">
        <v>-22486</v>
      </c>
      <c r="K41" s="83">
        <v>22946</v>
      </c>
      <c r="L41" s="83">
        <v>-14812</v>
      </c>
      <c r="M41" s="83">
        <v>-14671</v>
      </c>
      <c r="N41" s="83">
        <v>-141</v>
      </c>
      <c r="O41" s="83">
        <v>0</v>
      </c>
      <c r="P41" s="83">
        <v>743</v>
      </c>
      <c r="Q41" s="83">
        <v>2203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142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143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144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145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146</v>
      </c>
      <c r="C46" s="3">
        <v>36</v>
      </c>
      <c r="D46" s="105">
        <v>18679</v>
      </c>
      <c r="E46" s="45">
        <v>18679</v>
      </c>
      <c r="F46" s="45">
        <v>0</v>
      </c>
      <c r="G46" s="45">
        <v>18679</v>
      </c>
      <c r="H46" s="45">
        <v>18679</v>
      </c>
      <c r="I46" s="45">
        <v>0</v>
      </c>
      <c r="J46" s="45">
        <v>0</v>
      </c>
      <c r="K46" s="45">
        <v>0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147</v>
      </c>
      <c r="C47" s="5">
        <v>37</v>
      </c>
      <c r="D47" s="112">
        <v>17956</v>
      </c>
      <c r="E47" s="63">
        <v>17956</v>
      </c>
      <c r="F47" s="62">
        <v>0</v>
      </c>
      <c r="G47" s="63">
        <v>17956</v>
      </c>
      <c r="H47" s="62">
        <v>17956</v>
      </c>
      <c r="I47" s="62">
        <v>0</v>
      </c>
      <c r="J47" s="62">
        <v>0</v>
      </c>
      <c r="K47" s="62">
        <v>0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148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149</v>
      </c>
      <c r="C49" s="72">
        <v>39</v>
      </c>
      <c r="D49" s="114">
        <v>17956</v>
      </c>
      <c r="E49" s="96">
        <v>17956</v>
      </c>
      <c r="F49" s="67">
        <v>0</v>
      </c>
      <c r="G49" s="68">
        <v>17956</v>
      </c>
      <c r="H49" s="69">
        <v>17956</v>
      </c>
      <c r="I49" s="67">
        <v>0</v>
      </c>
      <c r="J49" s="67">
        <v>0</v>
      </c>
      <c r="K49" s="67">
        <v>0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150</v>
      </c>
      <c r="C50" s="41">
        <v>40</v>
      </c>
      <c r="D50" s="108">
        <v>723</v>
      </c>
      <c r="E50" s="43">
        <v>723</v>
      </c>
      <c r="F50" s="67">
        <v>0</v>
      </c>
      <c r="G50" s="68">
        <v>723</v>
      </c>
      <c r="H50" s="69">
        <v>723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151</v>
      </c>
      <c r="C51" s="3">
        <v>41</v>
      </c>
      <c r="D51" s="105">
        <v>978389</v>
      </c>
      <c r="E51" s="45">
        <v>978389</v>
      </c>
      <c r="F51" s="45">
        <v>0</v>
      </c>
      <c r="G51" s="45">
        <v>978389</v>
      </c>
      <c r="H51" s="45">
        <v>973224</v>
      </c>
      <c r="I51" s="45">
        <v>0</v>
      </c>
      <c r="J51" s="45">
        <v>0</v>
      </c>
      <c r="K51" s="45">
        <v>5165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152</v>
      </c>
      <c r="C52" s="7">
        <v>42</v>
      </c>
      <c r="D52" s="112">
        <v>57378</v>
      </c>
      <c r="E52" s="63">
        <v>57378</v>
      </c>
      <c r="F52" s="69">
        <v>0</v>
      </c>
      <c r="G52" s="68">
        <v>57378</v>
      </c>
      <c r="H52" s="69">
        <v>52268</v>
      </c>
      <c r="I52" s="69">
        <v>0</v>
      </c>
      <c r="J52" s="69">
        <v>0</v>
      </c>
      <c r="K52" s="69">
        <v>5110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153</v>
      </c>
      <c r="C53" s="99">
        <v>43</v>
      </c>
      <c r="D53" s="108">
        <v>921011</v>
      </c>
      <c r="E53" s="43">
        <v>921011</v>
      </c>
      <c r="F53" s="67">
        <v>0</v>
      </c>
      <c r="G53" s="68">
        <v>921011</v>
      </c>
      <c r="H53" s="69">
        <v>920956</v>
      </c>
      <c r="I53" s="67">
        <v>0</v>
      </c>
      <c r="J53" s="67">
        <v>0</v>
      </c>
      <c r="K53" s="67">
        <v>55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0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154</v>
      </c>
      <c r="C54" s="3">
        <v>44</v>
      </c>
      <c r="D54" s="105">
        <v>5214</v>
      </c>
      <c r="E54" s="45">
        <v>5214</v>
      </c>
      <c r="F54" s="45">
        <v>0</v>
      </c>
      <c r="G54" s="45">
        <v>5214</v>
      </c>
      <c r="H54" s="45">
        <v>4668</v>
      </c>
      <c r="I54" s="45">
        <v>0</v>
      </c>
      <c r="J54" s="45">
        <v>0</v>
      </c>
      <c r="K54" s="45">
        <v>546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155</v>
      </c>
      <c r="C55" s="5">
        <v>45</v>
      </c>
      <c r="D55" s="112">
        <v>5214</v>
      </c>
      <c r="E55" s="63">
        <v>5214</v>
      </c>
      <c r="F55" s="62">
        <v>0</v>
      </c>
      <c r="G55" s="63">
        <v>5214</v>
      </c>
      <c r="H55" s="62">
        <v>4668</v>
      </c>
      <c r="I55" s="62">
        <v>0</v>
      </c>
      <c r="J55" s="62">
        <v>0</v>
      </c>
      <c r="K55" s="62">
        <v>546</v>
      </c>
      <c r="L55" s="63">
        <v>0</v>
      </c>
      <c r="M55" s="62">
        <v>0</v>
      </c>
      <c r="N55" s="62">
        <v>0</v>
      </c>
      <c r="O55" s="62">
        <v>0</v>
      </c>
      <c r="P55" s="62">
        <v>0</v>
      </c>
      <c r="Q55" s="63">
        <v>0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156</v>
      </c>
      <c r="C56" s="66">
        <v>46</v>
      </c>
      <c r="D56" s="113">
        <v>0</v>
      </c>
      <c r="E56" s="75">
        <v>0</v>
      </c>
      <c r="F56" s="74">
        <v>0</v>
      </c>
      <c r="G56" s="75">
        <v>0</v>
      </c>
      <c r="H56" s="124">
        <v>0</v>
      </c>
      <c r="I56" s="74">
        <v>0</v>
      </c>
      <c r="J56" s="74">
        <v>0</v>
      </c>
      <c r="K56" s="74">
        <v>0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157</v>
      </c>
      <c r="C57" s="66">
        <v>47</v>
      </c>
      <c r="D57" s="113">
        <v>2757</v>
      </c>
      <c r="E57" s="75">
        <v>2757</v>
      </c>
      <c r="F57" s="74">
        <v>0</v>
      </c>
      <c r="G57" s="75">
        <v>2757</v>
      </c>
      <c r="H57" s="124">
        <v>2211</v>
      </c>
      <c r="I57" s="74">
        <v>0</v>
      </c>
      <c r="J57" s="74">
        <v>0</v>
      </c>
      <c r="K57" s="74">
        <v>546</v>
      </c>
      <c r="L57" s="75">
        <v>0</v>
      </c>
      <c r="M57" s="74">
        <v>0</v>
      </c>
      <c r="N57" s="74">
        <v>0</v>
      </c>
      <c r="O57" s="74">
        <v>0</v>
      </c>
      <c r="P57" s="74">
        <v>0</v>
      </c>
      <c r="Q57" s="75">
        <v>0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158</v>
      </c>
      <c r="C58" s="66">
        <v>48</v>
      </c>
      <c r="D58" s="113">
        <v>2457</v>
      </c>
      <c r="E58" s="75">
        <v>2457</v>
      </c>
      <c r="F58" s="74">
        <v>0</v>
      </c>
      <c r="G58" s="75">
        <v>2457</v>
      </c>
      <c r="H58" s="124">
        <v>2457</v>
      </c>
      <c r="I58" s="74">
        <v>0</v>
      </c>
      <c r="J58" s="74">
        <v>0</v>
      </c>
      <c r="K58" s="74">
        <v>0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159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160</v>
      </c>
      <c r="C60" s="2">
        <v>50</v>
      </c>
      <c r="D60" s="10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161</v>
      </c>
      <c r="C61" s="5">
        <v>51</v>
      </c>
      <c r="D61" s="112">
        <v>0</v>
      </c>
      <c r="E61" s="63">
        <v>0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0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162</v>
      </c>
      <c r="C62" s="66">
        <v>52</v>
      </c>
      <c r="D62" s="113">
        <v>0</v>
      </c>
      <c r="E62" s="75">
        <v>0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0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163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164</v>
      </c>
      <c r="C64" s="56">
        <v>54</v>
      </c>
      <c r="D64" s="116">
        <v>0</v>
      </c>
      <c r="E64" s="78">
        <v>0</v>
      </c>
      <c r="F64" s="77">
        <v>0</v>
      </c>
      <c r="G64" s="78">
        <v>0</v>
      </c>
      <c r="H64" s="126">
        <v>0</v>
      </c>
      <c r="I64" s="77">
        <v>0</v>
      </c>
      <c r="J64" s="77">
        <v>0</v>
      </c>
      <c r="K64" s="77">
        <v>0</v>
      </c>
      <c r="L64" s="78">
        <v>0</v>
      </c>
      <c r="M64" s="77">
        <v>0</v>
      </c>
      <c r="N64" s="77">
        <v>0</v>
      </c>
      <c r="O64" s="77">
        <v>0</v>
      </c>
      <c r="P64" s="77">
        <v>0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165</v>
      </c>
      <c r="C65" s="2">
        <v>55</v>
      </c>
      <c r="D65" s="105">
        <v>-32400</v>
      </c>
      <c r="E65" s="45">
        <v>-34603</v>
      </c>
      <c r="F65" s="45">
        <v>-21539</v>
      </c>
      <c r="G65" s="45">
        <v>1005</v>
      </c>
      <c r="H65" s="45">
        <v>8119</v>
      </c>
      <c r="I65" s="45">
        <v>-1863</v>
      </c>
      <c r="J65" s="45">
        <v>-22486</v>
      </c>
      <c r="K65" s="45">
        <v>17235</v>
      </c>
      <c r="L65" s="45">
        <v>-14812</v>
      </c>
      <c r="M65" s="45">
        <v>-14671</v>
      </c>
      <c r="N65" s="45">
        <v>-141</v>
      </c>
      <c r="O65" s="45">
        <v>0</v>
      </c>
      <c r="P65" s="45">
        <v>743</v>
      </c>
      <c r="Q65" s="45">
        <v>2203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166</v>
      </c>
      <c r="C66" s="7">
        <v>56</v>
      </c>
      <c r="D66" s="112">
        <v>19726</v>
      </c>
      <c r="E66" s="63">
        <v>19923</v>
      </c>
      <c r="F66" s="69">
        <v>3152</v>
      </c>
      <c r="G66" s="68">
        <v>16157</v>
      </c>
      <c r="H66" s="69">
        <v>1327</v>
      </c>
      <c r="I66" s="69">
        <v>115</v>
      </c>
      <c r="J66" s="69">
        <v>13983</v>
      </c>
      <c r="K66" s="69">
        <v>732</v>
      </c>
      <c r="L66" s="68">
        <v>0</v>
      </c>
      <c r="M66" s="69">
        <v>0</v>
      </c>
      <c r="N66" s="69">
        <v>0</v>
      </c>
      <c r="O66" s="69">
        <v>0</v>
      </c>
      <c r="P66" s="69">
        <v>614</v>
      </c>
      <c r="Q66" s="68">
        <v>-197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167</v>
      </c>
      <c r="C67" s="41">
        <v>57</v>
      </c>
      <c r="D67" s="108">
        <v>-52126</v>
      </c>
      <c r="E67" s="43">
        <v>-54526</v>
      </c>
      <c r="F67" s="67">
        <v>-24691</v>
      </c>
      <c r="G67" s="68">
        <v>-15152</v>
      </c>
      <c r="H67" s="69">
        <v>6792</v>
      </c>
      <c r="I67" s="67">
        <v>-1978</v>
      </c>
      <c r="J67" s="67">
        <v>-36469</v>
      </c>
      <c r="K67" s="67">
        <v>16503</v>
      </c>
      <c r="L67" s="68">
        <v>-14812</v>
      </c>
      <c r="M67" s="67">
        <v>-14671</v>
      </c>
      <c r="N67" s="67">
        <v>-141</v>
      </c>
      <c r="O67" s="67">
        <v>0</v>
      </c>
      <c r="P67" s="67">
        <v>129</v>
      </c>
      <c r="Q67" s="68">
        <v>2400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-1416800</v>
      </c>
      <c r="E68" s="100">
        <v>-1415017</v>
      </c>
      <c r="F68" s="100">
        <v>21539</v>
      </c>
      <c r="G68" s="100">
        <v>-1493087</v>
      </c>
      <c r="H68" s="100">
        <v>-1545759</v>
      </c>
      <c r="I68" s="100">
        <v>42597</v>
      </c>
      <c r="J68" s="100">
        <v>0</v>
      </c>
      <c r="K68" s="100">
        <v>10075</v>
      </c>
      <c r="L68" s="100">
        <v>17243</v>
      </c>
      <c r="M68" s="100">
        <v>17102</v>
      </c>
      <c r="N68" s="100">
        <v>141</v>
      </c>
      <c r="O68" s="100">
        <v>0</v>
      </c>
      <c r="P68" s="100">
        <v>39288</v>
      </c>
      <c r="Q68" s="104">
        <v>-1783</v>
      </c>
      <c r="R68" s="104">
        <v>0</v>
      </c>
      <c r="S68" s="104">
        <v>0</v>
      </c>
      <c r="T68" s="104">
        <v>0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138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/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 t="s">
        <v>14</v>
      </c>
    </row>
    <row r="78" spans="1:20" ht="12.75">
      <c r="A78" s="17" t="s">
        <v>128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-14834.959835358162</v>
      </c>
      <c r="E82" s="34">
        <v>-14848.901281285267</v>
      </c>
      <c r="F82" s="34">
        <v>0</v>
      </c>
      <c r="G82" s="34">
        <v>-16258.3814645157</v>
      </c>
      <c r="H82" s="34">
        <v>-17960.20049127</v>
      </c>
      <c r="I82" s="34">
        <v>1352.1210914160524</v>
      </c>
      <c r="J82" s="34">
        <v>-746.3984598021642</v>
      </c>
      <c r="K82" s="34">
        <v>1096.0963951404103</v>
      </c>
      <c r="L82" s="34">
        <v>80.69441678284538</v>
      </c>
      <c r="M82" s="34">
        <v>80.69441678284538</v>
      </c>
      <c r="N82" s="34">
        <v>0</v>
      </c>
      <c r="O82" s="34">
        <v>0</v>
      </c>
      <c r="P82" s="34">
        <v>1328.7857664475866</v>
      </c>
      <c r="Q82" s="34">
        <v>13.941445927106153</v>
      </c>
      <c r="R82" s="34">
        <v>0</v>
      </c>
      <c r="S82" s="34">
        <v>0</v>
      </c>
      <c r="T82" s="34">
        <v>0</v>
      </c>
    </row>
    <row r="83" spans="1:20" ht="12.75">
      <c r="A83" s="45" t="s">
        <v>63</v>
      </c>
      <c r="B83" s="34" t="s">
        <v>139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140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141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142</v>
      </c>
      <c r="C86" s="2">
        <v>5</v>
      </c>
      <c r="D86" s="105">
        <v>-19204.806479452964</v>
      </c>
      <c r="E86" s="45">
        <v>-19204.806479452964</v>
      </c>
      <c r="F86" s="45">
        <v>0</v>
      </c>
      <c r="G86" s="45">
        <v>-19204.806479452964</v>
      </c>
      <c r="H86" s="45">
        <v>-19204.806479452964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</row>
    <row r="87" spans="1:20" ht="12.75">
      <c r="A87" s="46" t="s">
        <v>67</v>
      </c>
      <c r="B87" s="36" t="s">
        <v>143</v>
      </c>
      <c r="C87" s="37">
        <v>6</v>
      </c>
      <c r="D87" s="109">
        <v>7.966540529774945</v>
      </c>
      <c r="E87" s="39">
        <v>7.966540529774945</v>
      </c>
      <c r="F87" s="38">
        <v>0</v>
      </c>
      <c r="G87" s="39">
        <v>7.966540529774945</v>
      </c>
      <c r="H87" s="122">
        <v>7.966540529774945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0</v>
      </c>
      <c r="R87" s="38">
        <v>0</v>
      </c>
      <c r="S87" s="38">
        <v>0</v>
      </c>
      <c r="T87" s="38">
        <v>0</v>
      </c>
    </row>
    <row r="88" spans="1:20" ht="12.75">
      <c r="A88" s="47" t="s">
        <v>68</v>
      </c>
      <c r="B88" s="48" t="s">
        <v>144</v>
      </c>
      <c r="C88" s="49">
        <v>7</v>
      </c>
      <c r="D88" s="110">
        <v>-21280.5218084047</v>
      </c>
      <c r="E88" s="51">
        <v>-21280.5218084047</v>
      </c>
      <c r="F88" s="50">
        <v>0</v>
      </c>
      <c r="G88" s="51">
        <v>-21280.5218084047</v>
      </c>
      <c r="H88" s="52">
        <v>-21280.5218084047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0</v>
      </c>
      <c r="R88" s="52">
        <v>0</v>
      </c>
      <c r="S88" s="50">
        <v>0</v>
      </c>
      <c r="T88" s="53">
        <v>0</v>
      </c>
    </row>
    <row r="89" spans="1:20" ht="12.75">
      <c r="A89" s="54" t="s">
        <v>69</v>
      </c>
      <c r="B89" s="55" t="s">
        <v>145</v>
      </c>
      <c r="C89" s="56">
        <v>8</v>
      </c>
      <c r="D89" s="111">
        <v>2067.748788421961</v>
      </c>
      <c r="E89" s="58">
        <v>2067.748788421961</v>
      </c>
      <c r="F89" s="57">
        <v>0</v>
      </c>
      <c r="G89" s="58">
        <v>2067.748788421961</v>
      </c>
      <c r="H89" s="59">
        <v>2067.748788421961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0</v>
      </c>
      <c r="R89" s="57">
        <v>0</v>
      </c>
      <c r="S89" s="57">
        <v>0</v>
      </c>
      <c r="T89" s="59">
        <v>0</v>
      </c>
    </row>
    <row r="90" spans="1:20" ht="12.75">
      <c r="A90" s="44" t="s">
        <v>70</v>
      </c>
      <c r="B90" s="1" t="s">
        <v>146</v>
      </c>
      <c r="C90" s="2">
        <v>9</v>
      </c>
      <c r="D90" s="105">
        <v>104.6936201287924</v>
      </c>
      <c r="E90" s="45">
        <v>104.6936201287924</v>
      </c>
      <c r="F90" s="45">
        <v>0</v>
      </c>
      <c r="G90" s="45">
        <v>23.99920334594702</v>
      </c>
      <c r="H90" s="45">
        <v>23.99920334594702</v>
      </c>
      <c r="I90" s="45">
        <v>0</v>
      </c>
      <c r="J90" s="45">
        <v>0</v>
      </c>
      <c r="K90" s="45">
        <v>0</v>
      </c>
      <c r="L90" s="45">
        <v>80.69441678284538</v>
      </c>
      <c r="M90" s="45">
        <v>80.69441678284538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</row>
    <row r="91" spans="1:20" ht="12.75">
      <c r="A91" s="60" t="s">
        <v>71</v>
      </c>
      <c r="B91" s="61" t="s">
        <v>147</v>
      </c>
      <c r="C91" s="5">
        <v>10</v>
      </c>
      <c r="D91" s="112">
        <v>80.69441678284538</v>
      </c>
      <c r="E91" s="63">
        <v>80.69441678284538</v>
      </c>
      <c r="F91" s="62">
        <v>0</v>
      </c>
      <c r="G91" s="63">
        <v>0</v>
      </c>
      <c r="H91" s="62">
        <v>0</v>
      </c>
      <c r="I91" s="62">
        <v>0</v>
      </c>
      <c r="J91" s="62">
        <v>0</v>
      </c>
      <c r="K91" s="62">
        <v>0</v>
      </c>
      <c r="L91" s="63">
        <v>80.69441678284538</v>
      </c>
      <c r="M91" s="62">
        <v>80.69441678284538</v>
      </c>
      <c r="N91" s="62">
        <v>0</v>
      </c>
      <c r="O91" s="62">
        <v>0</v>
      </c>
      <c r="P91" s="62">
        <v>0</v>
      </c>
      <c r="Q91" s="63">
        <v>0</v>
      </c>
      <c r="R91" s="62">
        <v>0</v>
      </c>
      <c r="S91" s="62">
        <v>0</v>
      </c>
      <c r="T91" s="62">
        <v>0</v>
      </c>
    </row>
    <row r="92" spans="1:20" ht="12.75">
      <c r="A92" s="64" t="s">
        <v>72</v>
      </c>
      <c r="B92" s="65" t="s">
        <v>148</v>
      </c>
      <c r="C92" s="66">
        <v>11</v>
      </c>
      <c r="D92" s="113">
        <v>0</v>
      </c>
      <c r="E92" s="75">
        <v>0</v>
      </c>
      <c r="F92" s="67">
        <v>0</v>
      </c>
      <c r="G92" s="68">
        <v>0</v>
      </c>
      <c r="H92" s="69">
        <v>0</v>
      </c>
      <c r="I92" s="67">
        <v>0</v>
      </c>
      <c r="J92" s="67">
        <v>0</v>
      </c>
      <c r="K92" s="67">
        <v>0</v>
      </c>
      <c r="L92" s="68">
        <v>0</v>
      </c>
      <c r="M92" s="67">
        <v>0</v>
      </c>
      <c r="N92" s="67">
        <v>0</v>
      </c>
      <c r="O92" s="67">
        <v>0</v>
      </c>
      <c r="P92" s="67">
        <v>0</v>
      </c>
      <c r="Q92" s="68">
        <v>0</v>
      </c>
      <c r="R92" s="69">
        <v>0</v>
      </c>
      <c r="S92" s="67">
        <v>0</v>
      </c>
      <c r="T92" s="67">
        <v>0</v>
      </c>
    </row>
    <row r="93" spans="1:20" ht="12.75">
      <c r="A93" s="70" t="s">
        <v>73</v>
      </c>
      <c r="B93" s="71" t="s">
        <v>149</v>
      </c>
      <c r="C93" s="72">
        <v>12</v>
      </c>
      <c r="D93" s="114">
        <v>80.69441678284538</v>
      </c>
      <c r="E93" s="96">
        <v>80.69441678284538</v>
      </c>
      <c r="F93" s="67">
        <v>0</v>
      </c>
      <c r="G93" s="68">
        <v>0</v>
      </c>
      <c r="H93" s="69">
        <v>0</v>
      </c>
      <c r="I93" s="67">
        <v>0</v>
      </c>
      <c r="J93" s="67">
        <v>0</v>
      </c>
      <c r="K93" s="67">
        <v>0</v>
      </c>
      <c r="L93" s="68">
        <v>80.69441678284538</v>
      </c>
      <c r="M93" s="67">
        <v>80.69441678284538</v>
      </c>
      <c r="N93" s="67">
        <v>0</v>
      </c>
      <c r="O93" s="67">
        <v>0</v>
      </c>
      <c r="P93" s="67">
        <v>0</v>
      </c>
      <c r="Q93" s="68">
        <v>0</v>
      </c>
      <c r="R93" s="69">
        <v>0</v>
      </c>
      <c r="S93" s="67">
        <v>0</v>
      </c>
      <c r="T93" s="67">
        <v>0</v>
      </c>
    </row>
    <row r="94" spans="1:20" ht="12.75">
      <c r="A94" s="73" t="s">
        <v>74</v>
      </c>
      <c r="B94" s="40" t="s">
        <v>150</v>
      </c>
      <c r="C94" s="41">
        <v>13</v>
      </c>
      <c r="D94" s="108">
        <v>23.99920334594702</v>
      </c>
      <c r="E94" s="43">
        <v>23.99920334594702</v>
      </c>
      <c r="F94" s="67">
        <v>0</v>
      </c>
      <c r="G94" s="68">
        <v>23.99920334594702</v>
      </c>
      <c r="H94" s="69">
        <v>23.99920334594702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151</v>
      </c>
      <c r="C95" s="2">
        <v>14</v>
      </c>
      <c r="D95" s="105">
        <v>18.98692159596362</v>
      </c>
      <c r="E95" s="45">
        <v>18.98692159596362</v>
      </c>
      <c r="F95" s="45">
        <v>0</v>
      </c>
      <c r="G95" s="45">
        <v>18.98692159596362</v>
      </c>
      <c r="H95" s="45">
        <v>0.06638783774812454</v>
      </c>
      <c r="I95" s="45">
        <v>0</v>
      </c>
      <c r="J95" s="45">
        <v>0</v>
      </c>
      <c r="K95" s="45">
        <v>18.920533758215495</v>
      </c>
      <c r="L95" s="45">
        <v>0</v>
      </c>
      <c r="M95" s="45">
        <v>0</v>
      </c>
      <c r="N95" s="45">
        <v>0</v>
      </c>
      <c r="O95" s="45">
        <v>0</v>
      </c>
      <c r="P95" s="45">
        <v>0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152</v>
      </c>
      <c r="C96" s="7">
        <v>15</v>
      </c>
      <c r="D96" s="112">
        <v>0</v>
      </c>
      <c r="E96" s="63">
        <v>0</v>
      </c>
      <c r="F96" s="69">
        <v>0</v>
      </c>
      <c r="G96" s="68">
        <v>0</v>
      </c>
      <c r="H96" s="69">
        <v>0</v>
      </c>
      <c r="I96" s="69">
        <v>0</v>
      </c>
      <c r="J96" s="69">
        <v>0</v>
      </c>
      <c r="K96" s="69">
        <v>0</v>
      </c>
      <c r="L96" s="68">
        <v>0</v>
      </c>
      <c r="M96" s="69">
        <v>0</v>
      </c>
      <c r="N96" s="69">
        <v>0</v>
      </c>
      <c r="O96" s="69">
        <v>0</v>
      </c>
      <c r="P96" s="69">
        <v>0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153</v>
      </c>
      <c r="C97" s="41">
        <v>16</v>
      </c>
      <c r="D97" s="108">
        <v>18.98692159596362</v>
      </c>
      <c r="E97" s="43">
        <v>18.98692159596362</v>
      </c>
      <c r="F97" s="67">
        <v>0</v>
      </c>
      <c r="G97" s="68">
        <v>18.98692159596362</v>
      </c>
      <c r="H97" s="69">
        <v>0.06638783774812454</v>
      </c>
      <c r="I97" s="67">
        <v>0</v>
      </c>
      <c r="J97" s="67">
        <v>0</v>
      </c>
      <c r="K97" s="67">
        <v>18.920533758215495</v>
      </c>
      <c r="L97" s="68">
        <v>0</v>
      </c>
      <c r="M97" s="67">
        <v>0</v>
      </c>
      <c r="N97" s="67">
        <v>0</v>
      </c>
      <c r="O97" s="67">
        <v>0</v>
      </c>
      <c r="P97" s="67">
        <v>0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154</v>
      </c>
      <c r="C98" s="2">
        <v>17</v>
      </c>
      <c r="D98" s="105">
        <v>59.350726946823336</v>
      </c>
      <c r="E98" s="45">
        <v>59.350726946823336</v>
      </c>
      <c r="F98" s="45">
        <v>0</v>
      </c>
      <c r="G98" s="45">
        <v>59.350726946823336</v>
      </c>
      <c r="H98" s="45">
        <v>59.350726946823336</v>
      </c>
      <c r="I98" s="45">
        <v>0</v>
      </c>
      <c r="J98" s="45">
        <v>0</v>
      </c>
      <c r="K98" s="45">
        <v>0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0</v>
      </c>
      <c r="R98" s="45">
        <v>0</v>
      </c>
      <c r="S98" s="45">
        <v>0</v>
      </c>
      <c r="T98" s="45">
        <v>0</v>
      </c>
    </row>
    <row r="99" spans="1:20" ht="12.75">
      <c r="A99" s="60" t="s">
        <v>77</v>
      </c>
      <c r="B99" s="61" t="s">
        <v>155</v>
      </c>
      <c r="C99" s="5">
        <v>18</v>
      </c>
      <c r="D99" s="112">
        <v>0</v>
      </c>
      <c r="E99" s="63">
        <v>0</v>
      </c>
      <c r="F99" s="62">
        <v>0</v>
      </c>
      <c r="G99" s="63">
        <v>0</v>
      </c>
      <c r="H99" s="62">
        <v>0</v>
      </c>
      <c r="I99" s="62">
        <v>0</v>
      </c>
      <c r="J99" s="62">
        <v>0</v>
      </c>
      <c r="K99" s="62">
        <v>0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156</v>
      </c>
      <c r="C100" s="66">
        <v>19</v>
      </c>
      <c r="D100" s="113">
        <v>0</v>
      </c>
      <c r="E100" s="75">
        <v>0</v>
      </c>
      <c r="F100" s="74">
        <v>0</v>
      </c>
      <c r="G100" s="75">
        <v>0</v>
      </c>
      <c r="H100" s="124">
        <v>0</v>
      </c>
      <c r="I100" s="74">
        <v>0</v>
      </c>
      <c r="J100" s="74">
        <v>0</v>
      </c>
      <c r="K100" s="74">
        <v>0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157</v>
      </c>
      <c r="C101" s="66">
        <v>20</v>
      </c>
      <c r="D101" s="113">
        <v>0</v>
      </c>
      <c r="E101" s="75">
        <v>0</v>
      </c>
      <c r="F101" s="74">
        <v>0</v>
      </c>
      <c r="G101" s="75">
        <v>0</v>
      </c>
      <c r="H101" s="124">
        <v>0</v>
      </c>
      <c r="I101" s="74">
        <v>0</v>
      </c>
      <c r="J101" s="74">
        <v>0</v>
      </c>
      <c r="K101" s="74">
        <v>0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158</v>
      </c>
      <c r="C102" s="66">
        <v>21</v>
      </c>
      <c r="D102" s="113">
        <v>0</v>
      </c>
      <c r="E102" s="75">
        <v>0</v>
      </c>
      <c r="F102" s="74">
        <v>0</v>
      </c>
      <c r="G102" s="75">
        <v>0</v>
      </c>
      <c r="H102" s="124">
        <v>0</v>
      </c>
      <c r="I102" s="74">
        <v>0</v>
      </c>
      <c r="J102" s="74">
        <v>0</v>
      </c>
      <c r="K102" s="74">
        <v>0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159</v>
      </c>
      <c r="C103" s="49">
        <v>22</v>
      </c>
      <c r="D103" s="115">
        <v>59.350726946823336</v>
      </c>
      <c r="E103" s="85">
        <v>59.350726946823336</v>
      </c>
      <c r="F103" s="74">
        <v>0</v>
      </c>
      <c r="G103" s="75">
        <v>59.350726946823336</v>
      </c>
      <c r="H103" s="124">
        <v>59.350726946823336</v>
      </c>
      <c r="I103" s="74">
        <v>0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0</v>
      </c>
      <c r="R103" s="74">
        <v>0</v>
      </c>
      <c r="S103" s="74">
        <v>0</v>
      </c>
      <c r="T103" s="74">
        <v>0</v>
      </c>
    </row>
    <row r="104" spans="1:20" ht="12.75">
      <c r="A104" s="73" t="s">
        <v>82</v>
      </c>
      <c r="B104" s="40"/>
      <c r="C104" s="41">
        <v>59</v>
      </c>
      <c r="D104" s="108">
        <v>59.350726946823336</v>
      </c>
      <c r="E104" s="43">
        <v>59.350726946823336</v>
      </c>
      <c r="F104" s="97">
        <v>0</v>
      </c>
      <c r="G104" s="98">
        <v>59.350726946823336</v>
      </c>
      <c r="H104" s="125">
        <v>59.350726946823336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160</v>
      </c>
      <c r="C105" s="2">
        <v>23</v>
      </c>
      <c r="D105" s="10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</row>
    <row r="106" spans="1:20" ht="25.5">
      <c r="A106" s="119" t="s">
        <v>84</v>
      </c>
      <c r="B106" s="61" t="s">
        <v>161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162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163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164</v>
      </c>
      <c r="C109" s="56">
        <v>27</v>
      </c>
      <c r="D109" s="116">
        <v>0</v>
      </c>
      <c r="E109" s="78">
        <v>0</v>
      </c>
      <c r="F109" s="77">
        <v>0</v>
      </c>
      <c r="G109" s="78">
        <v>0</v>
      </c>
      <c r="H109" s="126">
        <v>0</v>
      </c>
      <c r="I109" s="77">
        <v>0</v>
      </c>
      <c r="J109" s="77">
        <v>0</v>
      </c>
      <c r="K109" s="77">
        <v>0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0</v>
      </c>
      <c r="R109" s="77">
        <v>0</v>
      </c>
      <c r="S109" s="77">
        <v>0</v>
      </c>
      <c r="T109" s="77">
        <v>0</v>
      </c>
    </row>
    <row r="110" spans="1:20" ht="12.75">
      <c r="A110" s="44" t="s">
        <v>88</v>
      </c>
      <c r="B110" s="1" t="s">
        <v>165</v>
      </c>
      <c r="C110" s="2">
        <v>28</v>
      </c>
      <c r="D110" s="105">
        <v>4186.815375423223</v>
      </c>
      <c r="E110" s="45">
        <v>4172.873929496116</v>
      </c>
      <c r="F110" s="45">
        <v>0</v>
      </c>
      <c r="G110" s="45">
        <v>2844.088163048529</v>
      </c>
      <c r="H110" s="45">
        <v>1161.1896700524464</v>
      </c>
      <c r="I110" s="45">
        <v>1352.1210914160524</v>
      </c>
      <c r="J110" s="45">
        <v>-746.3984598021642</v>
      </c>
      <c r="K110" s="45">
        <v>1077.1758613821946</v>
      </c>
      <c r="L110" s="45">
        <v>0</v>
      </c>
      <c r="M110" s="45">
        <v>0</v>
      </c>
      <c r="N110" s="45">
        <v>0</v>
      </c>
      <c r="O110" s="45">
        <v>0</v>
      </c>
      <c r="P110" s="45">
        <v>1328.7857664475866</v>
      </c>
      <c r="Q110" s="45">
        <v>13.941445927106153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166</v>
      </c>
      <c r="C111" s="7">
        <v>29</v>
      </c>
      <c r="D111" s="112">
        <v>955.8520878974971</v>
      </c>
      <c r="E111" s="63">
        <v>941.910641970391</v>
      </c>
      <c r="F111" s="69">
        <v>0</v>
      </c>
      <c r="G111" s="68">
        <v>941.910641970391</v>
      </c>
      <c r="H111" s="69">
        <v>0</v>
      </c>
      <c r="I111" s="69">
        <v>506.7715594503087</v>
      </c>
      <c r="J111" s="69">
        <v>464.1505676160127</v>
      </c>
      <c r="K111" s="69">
        <v>-29.011485095930425</v>
      </c>
      <c r="L111" s="68">
        <v>0</v>
      </c>
      <c r="M111" s="69">
        <v>0</v>
      </c>
      <c r="N111" s="69">
        <v>0</v>
      </c>
      <c r="O111" s="69">
        <v>0</v>
      </c>
      <c r="P111" s="69">
        <v>0</v>
      </c>
      <c r="Q111" s="68">
        <v>13.941445927106153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167</v>
      </c>
      <c r="C112" s="41">
        <v>30</v>
      </c>
      <c r="D112" s="108">
        <v>3230.9632875257253</v>
      </c>
      <c r="E112" s="43">
        <v>3230.9632875257253</v>
      </c>
      <c r="F112" s="67">
        <v>0</v>
      </c>
      <c r="G112" s="68">
        <v>1902.1775210781384</v>
      </c>
      <c r="H112" s="69">
        <v>1161.1896700524464</v>
      </c>
      <c r="I112" s="67">
        <v>845.3495319657438</v>
      </c>
      <c r="J112" s="67">
        <v>-1210.549027418177</v>
      </c>
      <c r="K112" s="67">
        <v>1106.1873464781252</v>
      </c>
      <c r="L112" s="68">
        <v>0</v>
      </c>
      <c r="M112" s="67">
        <v>0</v>
      </c>
      <c r="N112" s="67">
        <v>0</v>
      </c>
      <c r="O112" s="67">
        <v>0</v>
      </c>
      <c r="P112" s="67">
        <v>1328.7857664475866</v>
      </c>
      <c r="Q112" s="68">
        <v>0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32194.184425413263</v>
      </c>
      <c r="E113" s="83">
        <v>32121.058222133703</v>
      </c>
      <c r="F113" s="83">
        <v>-714.9638186284272</v>
      </c>
      <c r="G113" s="83">
        <v>33303.02728540132</v>
      </c>
      <c r="H113" s="83">
        <v>33349.59835358162</v>
      </c>
      <c r="I113" s="83">
        <v>-61.84027086237801</v>
      </c>
      <c r="J113" s="83">
        <v>-746.3984598021642</v>
      </c>
      <c r="K113" s="83">
        <v>761.6676624842329</v>
      </c>
      <c r="L113" s="83">
        <v>-491.66832636261034</v>
      </c>
      <c r="M113" s="83">
        <v>-486.9879838013676</v>
      </c>
      <c r="N113" s="83">
        <v>-4.68034256124278</v>
      </c>
      <c r="O113" s="83">
        <v>0</v>
      </c>
      <c r="P113" s="83">
        <v>24.663081723428267</v>
      </c>
      <c r="Q113" s="83">
        <v>73.12620327955918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142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143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144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145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146</v>
      </c>
      <c r="C118" s="3">
        <v>36</v>
      </c>
      <c r="D118" s="105">
        <v>620.0292106486091</v>
      </c>
      <c r="E118" s="45">
        <v>620.0292106486091</v>
      </c>
      <c r="F118" s="45">
        <v>0</v>
      </c>
      <c r="G118" s="45">
        <v>620.0292106486091</v>
      </c>
      <c r="H118" s="45">
        <v>620.0292106486091</v>
      </c>
      <c r="I118" s="45">
        <v>0</v>
      </c>
      <c r="J118" s="45">
        <v>0</v>
      </c>
      <c r="K118" s="45">
        <v>0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147</v>
      </c>
      <c r="C119" s="5">
        <v>37</v>
      </c>
      <c r="D119" s="112">
        <v>596.0300073026622</v>
      </c>
      <c r="E119" s="63">
        <v>596.0300073026622</v>
      </c>
      <c r="F119" s="62">
        <v>0</v>
      </c>
      <c r="G119" s="63">
        <v>596.0300073026622</v>
      </c>
      <c r="H119" s="62">
        <v>596.0300073026622</v>
      </c>
      <c r="I119" s="62">
        <v>0</v>
      </c>
      <c r="J119" s="62">
        <v>0</v>
      </c>
      <c r="K119" s="62">
        <v>0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148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149</v>
      </c>
      <c r="C121" s="72">
        <v>39</v>
      </c>
      <c r="D121" s="114">
        <v>596.0300073026622</v>
      </c>
      <c r="E121" s="96">
        <v>596.0300073026622</v>
      </c>
      <c r="F121" s="67">
        <v>0</v>
      </c>
      <c r="G121" s="68">
        <v>596.0300073026622</v>
      </c>
      <c r="H121" s="69">
        <v>596.0300073026622</v>
      </c>
      <c r="I121" s="67">
        <v>0</v>
      </c>
      <c r="J121" s="67">
        <v>0</v>
      </c>
      <c r="K121" s="67">
        <v>0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150</v>
      </c>
      <c r="C122" s="41">
        <v>40</v>
      </c>
      <c r="D122" s="108">
        <v>23.99920334594702</v>
      </c>
      <c r="E122" s="43">
        <v>23.99920334594702</v>
      </c>
      <c r="F122" s="67">
        <v>0</v>
      </c>
      <c r="G122" s="68">
        <v>23.99920334594702</v>
      </c>
      <c r="H122" s="69">
        <v>23.99920334594702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151</v>
      </c>
      <c r="C123" s="3">
        <v>41</v>
      </c>
      <c r="D123" s="105">
        <v>32476.565093274912</v>
      </c>
      <c r="E123" s="45">
        <v>32476.565093274912</v>
      </c>
      <c r="F123" s="45">
        <v>0</v>
      </c>
      <c r="G123" s="45">
        <v>32476.565093274912</v>
      </c>
      <c r="H123" s="45">
        <v>32305.118502290377</v>
      </c>
      <c r="I123" s="45">
        <v>0</v>
      </c>
      <c r="J123" s="45">
        <v>0</v>
      </c>
      <c r="K123" s="45">
        <v>171.44659098453164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0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152</v>
      </c>
      <c r="C124" s="7">
        <v>42</v>
      </c>
      <c r="D124" s="112">
        <v>1904.600677155945</v>
      </c>
      <c r="E124" s="63">
        <v>1904.600677155945</v>
      </c>
      <c r="F124" s="69">
        <v>0</v>
      </c>
      <c r="G124" s="68">
        <v>1904.600677155945</v>
      </c>
      <c r="H124" s="69">
        <v>1734.9797517094867</v>
      </c>
      <c r="I124" s="69">
        <v>0</v>
      </c>
      <c r="J124" s="69">
        <v>0</v>
      </c>
      <c r="K124" s="69">
        <v>169.62092544645822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153</v>
      </c>
      <c r="C125" s="99">
        <v>43</v>
      </c>
      <c r="D125" s="108">
        <v>30571.964416118964</v>
      </c>
      <c r="E125" s="43">
        <v>30571.964416118964</v>
      </c>
      <c r="F125" s="67">
        <v>0</v>
      </c>
      <c r="G125" s="68">
        <v>30571.964416118964</v>
      </c>
      <c r="H125" s="69">
        <v>30570.138750580893</v>
      </c>
      <c r="I125" s="67">
        <v>0</v>
      </c>
      <c r="J125" s="67">
        <v>0</v>
      </c>
      <c r="K125" s="67">
        <v>1.8256655380734248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0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154</v>
      </c>
      <c r="C126" s="3">
        <v>44</v>
      </c>
      <c r="D126" s="105">
        <v>173.0730930093607</v>
      </c>
      <c r="E126" s="45">
        <v>173.0730930093607</v>
      </c>
      <c r="F126" s="45">
        <v>0</v>
      </c>
      <c r="G126" s="45">
        <v>173.0730930093607</v>
      </c>
      <c r="H126" s="45">
        <v>154.94921330412268</v>
      </c>
      <c r="I126" s="45">
        <v>0</v>
      </c>
      <c r="J126" s="45">
        <v>0</v>
      </c>
      <c r="K126" s="45">
        <v>18.123879705238</v>
      </c>
      <c r="L126" s="45">
        <v>0</v>
      </c>
      <c r="M126" s="45">
        <v>0</v>
      </c>
      <c r="N126" s="45">
        <v>0</v>
      </c>
      <c r="O126" s="45">
        <v>0</v>
      </c>
      <c r="P126" s="45">
        <v>0</v>
      </c>
      <c r="Q126" s="45">
        <v>0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155</v>
      </c>
      <c r="C127" s="5">
        <v>45</v>
      </c>
      <c r="D127" s="112">
        <v>173.0730930093607</v>
      </c>
      <c r="E127" s="63">
        <v>173.0730930093607</v>
      </c>
      <c r="F127" s="62">
        <v>0</v>
      </c>
      <c r="G127" s="63">
        <v>173.0730930093607</v>
      </c>
      <c r="H127" s="62">
        <v>154.94921330412268</v>
      </c>
      <c r="I127" s="62">
        <v>0</v>
      </c>
      <c r="J127" s="62">
        <v>0</v>
      </c>
      <c r="K127" s="62">
        <v>18.123879705238</v>
      </c>
      <c r="L127" s="63">
        <v>0</v>
      </c>
      <c r="M127" s="62">
        <v>0</v>
      </c>
      <c r="N127" s="62">
        <v>0</v>
      </c>
      <c r="O127" s="62">
        <v>0</v>
      </c>
      <c r="P127" s="62">
        <v>0</v>
      </c>
      <c r="Q127" s="63">
        <v>0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156</v>
      </c>
      <c r="C128" s="66">
        <v>46</v>
      </c>
      <c r="D128" s="113">
        <v>0</v>
      </c>
      <c r="E128" s="75">
        <v>0</v>
      </c>
      <c r="F128" s="74">
        <v>0</v>
      </c>
      <c r="G128" s="75">
        <v>0</v>
      </c>
      <c r="H128" s="124">
        <v>0</v>
      </c>
      <c r="I128" s="74">
        <v>0</v>
      </c>
      <c r="J128" s="74">
        <v>0</v>
      </c>
      <c r="K128" s="74">
        <v>0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157</v>
      </c>
      <c r="C129" s="66">
        <v>47</v>
      </c>
      <c r="D129" s="113">
        <v>91.51563433578968</v>
      </c>
      <c r="E129" s="75">
        <v>91.51563433578968</v>
      </c>
      <c r="F129" s="74">
        <v>0</v>
      </c>
      <c r="G129" s="75">
        <v>91.51563433578968</v>
      </c>
      <c r="H129" s="124">
        <v>73.39175463055167</v>
      </c>
      <c r="I129" s="74">
        <v>0</v>
      </c>
      <c r="J129" s="74">
        <v>0</v>
      </c>
      <c r="K129" s="74">
        <v>18.123879705238</v>
      </c>
      <c r="L129" s="75">
        <v>0</v>
      </c>
      <c r="M129" s="74">
        <v>0</v>
      </c>
      <c r="N129" s="74">
        <v>0</v>
      </c>
      <c r="O129" s="74">
        <v>0</v>
      </c>
      <c r="P129" s="74">
        <v>0</v>
      </c>
      <c r="Q129" s="75">
        <v>0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158</v>
      </c>
      <c r="C130" s="66">
        <v>48</v>
      </c>
      <c r="D130" s="113">
        <v>81.55745867357099</v>
      </c>
      <c r="E130" s="75">
        <v>81.55745867357099</v>
      </c>
      <c r="F130" s="74">
        <v>0</v>
      </c>
      <c r="G130" s="75">
        <v>81.55745867357099</v>
      </c>
      <c r="H130" s="124">
        <v>81.55745867357099</v>
      </c>
      <c r="I130" s="74">
        <v>0</v>
      </c>
      <c r="J130" s="74">
        <v>0</v>
      </c>
      <c r="K130" s="74">
        <v>0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159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160</v>
      </c>
      <c r="C132" s="2">
        <v>50</v>
      </c>
      <c r="D132" s="10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161</v>
      </c>
      <c r="C133" s="5">
        <v>51</v>
      </c>
      <c r="D133" s="112">
        <v>0</v>
      </c>
      <c r="E133" s="63">
        <v>0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0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162</v>
      </c>
      <c r="C134" s="66">
        <v>52</v>
      </c>
      <c r="D134" s="113">
        <v>0</v>
      </c>
      <c r="E134" s="75">
        <v>0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0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163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164</v>
      </c>
      <c r="C136" s="56">
        <v>54</v>
      </c>
      <c r="D136" s="116">
        <v>0</v>
      </c>
      <c r="E136" s="78">
        <v>0</v>
      </c>
      <c r="F136" s="77">
        <v>0</v>
      </c>
      <c r="G136" s="78">
        <v>0</v>
      </c>
      <c r="H136" s="126">
        <v>0</v>
      </c>
      <c r="I136" s="77">
        <v>0</v>
      </c>
      <c r="J136" s="77">
        <v>0</v>
      </c>
      <c r="K136" s="77">
        <v>0</v>
      </c>
      <c r="L136" s="78">
        <v>0</v>
      </c>
      <c r="M136" s="77">
        <v>0</v>
      </c>
      <c r="N136" s="77">
        <v>0</v>
      </c>
      <c r="O136" s="77">
        <v>0</v>
      </c>
      <c r="P136" s="77">
        <v>0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165</v>
      </c>
      <c r="C137" s="2">
        <v>55</v>
      </c>
      <c r="D137" s="105">
        <v>-1075.4829715196176</v>
      </c>
      <c r="E137" s="45">
        <v>-1148.6091747991768</v>
      </c>
      <c r="F137" s="45">
        <v>-714.9638186284272</v>
      </c>
      <c r="G137" s="45">
        <v>33.35988846843258</v>
      </c>
      <c r="H137" s="45">
        <v>269.5014273385116</v>
      </c>
      <c r="I137" s="45">
        <v>-61.84027086237801</v>
      </c>
      <c r="J137" s="45">
        <v>-746.3984598021642</v>
      </c>
      <c r="K137" s="45">
        <v>572.0971917944632</v>
      </c>
      <c r="L137" s="45">
        <v>-491.66832636261034</v>
      </c>
      <c r="M137" s="45">
        <v>-486.9879838013676</v>
      </c>
      <c r="N137" s="45">
        <v>-4.68034256124278</v>
      </c>
      <c r="O137" s="45">
        <v>0</v>
      </c>
      <c r="P137" s="45">
        <v>24.663081723428267</v>
      </c>
      <c r="Q137" s="45">
        <v>73.12620327955918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166</v>
      </c>
      <c r="C138" s="7">
        <v>56</v>
      </c>
      <c r="D138" s="112">
        <v>654.7832437097524</v>
      </c>
      <c r="E138" s="63">
        <v>661.3224457279426</v>
      </c>
      <c r="F138" s="69">
        <v>104.62723229104428</v>
      </c>
      <c r="G138" s="68">
        <v>536.3141472482241</v>
      </c>
      <c r="H138" s="69">
        <v>44.048330345880636</v>
      </c>
      <c r="I138" s="69">
        <v>3.8173006705171613</v>
      </c>
      <c r="J138" s="69">
        <v>464.1505676160127</v>
      </c>
      <c r="K138" s="69">
        <v>24.29794861581358</v>
      </c>
      <c r="L138" s="68">
        <v>0</v>
      </c>
      <c r="M138" s="69">
        <v>0</v>
      </c>
      <c r="N138" s="69">
        <v>0</v>
      </c>
      <c r="O138" s="69">
        <v>0</v>
      </c>
      <c r="P138" s="69">
        <v>20.381066188674232</v>
      </c>
      <c r="Q138" s="68">
        <v>-6.5392020181902675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167</v>
      </c>
      <c r="C139" s="41">
        <v>57</v>
      </c>
      <c r="D139" s="108">
        <v>-1730.26621522937</v>
      </c>
      <c r="E139" s="43">
        <v>-1809.9316205271193</v>
      </c>
      <c r="F139" s="67">
        <v>-819.5910509194715</v>
      </c>
      <c r="G139" s="68">
        <v>-502.95425877979153</v>
      </c>
      <c r="H139" s="69">
        <v>225.45309699263095</v>
      </c>
      <c r="I139" s="67">
        <v>-65.65757153289518</v>
      </c>
      <c r="J139" s="67">
        <v>-1210.549027418177</v>
      </c>
      <c r="K139" s="67">
        <v>547.7992431786497</v>
      </c>
      <c r="L139" s="68">
        <v>-491.66832636261034</v>
      </c>
      <c r="M139" s="67">
        <v>-486.9879838013676</v>
      </c>
      <c r="N139" s="67">
        <v>-4.68034256124278</v>
      </c>
      <c r="O139" s="67">
        <v>0</v>
      </c>
      <c r="P139" s="67">
        <v>4.2820155347540325</v>
      </c>
      <c r="Q139" s="68">
        <v>79.66540529774944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-47029.14426077143</v>
      </c>
      <c r="E140" s="100">
        <v>-46969.95950341897</v>
      </c>
      <c r="F140" s="100">
        <v>714.9638186284272</v>
      </c>
      <c r="G140" s="100">
        <v>-49561.40874991701</v>
      </c>
      <c r="H140" s="100">
        <v>-51309.79884485162</v>
      </c>
      <c r="I140" s="100">
        <v>1413.9613622784304</v>
      </c>
      <c r="J140" s="100">
        <v>0</v>
      </c>
      <c r="K140" s="100">
        <v>334.4287326561774</v>
      </c>
      <c r="L140" s="100">
        <v>572.3627431454557</v>
      </c>
      <c r="M140" s="100">
        <v>567.6824005842129</v>
      </c>
      <c r="N140" s="100">
        <v>4.68034256124278</v>
      </c>
      <c r="O140" s="100">
        <v>0</v>
      </c>
      <c r="P140" s="100">
        <v>1304.1226847241585</v>
      </c>
      <c r="Q140" s="104">
        <v>-59.184757352453026</v>
      </c>
      <c r="R140" s="104">
        <v>0</v>
      </c>
      <c r="S140" s="104">
        <v>0</v>
      </c>
      <c r="T140" s="104">
        <v>0</v>
      </c>
    </row>
  </sheetData>
  <sheetProtection/>
  <printOptions/>
  <pageMargins left="0.36" right="0.17" top="0.85" bottom="0.16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40"/>
  <sheetViews>
    <sheetView zoomScale="85" zoomScaleNormal="85" workbookViewId="0" topLeftCell="A1">
      <pane xSplit="3" ySplit="9" topLeftCell="D67" activePane="bottomRight" state="frozen"/>
      <selection pane="topLeft" activeCell="H94" sqref="H94"/>
      <selection pane="topRight" activeCell="H94" sqref="H94"/>
      <selection pane="bottomLeft" activeCell="H94" sqref="H94"/>
      <selection pane="bottomRight" activeCell="H94" sqref="H94"/>
    </sheetView>
  </sheetViews>
  <sheetFormatPr defaultColWidth="9.140625" defaultRowHeight="12.75"/>
  <cols>
    <col min="1" max="1" width="48.7109375" style="101" bestFit="1" customWidth="1"/>
    <col min="2" max="2" width="7.28125" style="101" bestFit="1" customWidth="1"/>
    <col min="3" max="3" width="3.7109375" style="101" bestFit="1" customWidth="1"/>
    <col min="4" max="5" width="12.28125" style="101" bestFit="1" customWidth="1"/>
    <col min="6" max="6" width="11.7109375" style="101" bestFit="1" customWidth="1"/>
    <col min="7" max="7" width="11.8515625" style="101" bestFit="1" customWidth="1"/>
    <col min="8" max="8" width="12.140625" style="101" customWidth="1"/>
    <col min="9" max="9" width="12.28125" style="101" bestFit="1" customWidth="1"/>
    <col min="10" max="10" width="11.8515625" style="101" bestFit="1" customWidth="1"/>
    <col min="11" max="11" width="11.57421875" style="101" bestFit="1" customWidth="1"/>
    <col min="12" max="12" width="11.8515625" style="101" bestFit="1" customWidth="1"/>
    <col min="13" max="13" width="11.7109375" style="101" bestFit="1" customWidth="1"/>
    <col min="14" max="14" width="11.57421875" style="101" bestFit="1" customWidth="1"/>
    <col min="15" max="15" width="11.7109375" style="101" bestFit="1" customWidth="1"/>
    <col min="16" max="16" width="12.421875" style="101" customWidth="1"/>
    <col min="17" max="17" width="12.28125" style="101" bestFit="1" customWidth="1"/>
    <col min="18" max="18" width="12.421875" style="101" bestFit="1" customWidth="1"/>
    <col min="19" max="19" width="11.8515625" style="101" bestFit="1" customWidth="1"/>
    <col min="20" max="20" width="11.7109375" style="101" bestFit="1" customWidth="1"/>
    <col min="21" max="16384" width="9.140625" style="101" customWidth="1"/>
  </cols>
  <sheetData>
    <row r="1" spans="1:20" s="90" customFormat="1" ht="12.75">
      <c r="A1" s="9"/>
      <c r="B1" s="10"/>
      <c r="C1" s="9"/>
      <c r="D1" s="11"/>
      <c r="E1" s="12"/>
      <c r="F1" s="13"/>
      <c r="G1" s="14" t="s">
        <v>116</v>
      </c>
      <c r="H1" s="14"/>
      <c r="I1" s="14"/>
      <c r="J1" s="14"/>
      <c r="K1" s="15"/>
      <c r="L1" s="14" t="s">
        <v>115</v>
      </c>
      <c r="M1" s="14"/>
      <c r="N1" s="14"/>
      <c r="O1" s="15"/>
      <c r="P1" s="13" t="s">
        <v>0</v>
      </c>
      <c r="Q1" s="16" t="s">
        <v>122</v>
      </c>
      <c r="R1" s="14"/>
      <c r="S1" s="14"/>
      <c r="T1" s="15"/>
    </row>
    <row r="2" spans="1:20" s="90" customFormat="1" ht="12.75">
      <c r="A2" s="17" t="s">
        <v>175</v>
      </c>
      <c r="B2" s="18"/>
      <c r="C2" s="17"/>
      <c r="D2" s="19" t="s">
        <v>96</v>
      </c>
      <c r="E2" s="20"/>
      <c r="F2" s="21" t="s">
        <v>97</v>
      </c>
      <c r="G2" s="20"/>
      <c r="H2" s="21" t="s">
        <v>170</v>
      </c>
      <c r="I2" s="21" t="s">
        <v>100</v>
      </c>
      <c r="J2" s="21" t="s">
        <v>102</v>
      </c>
      <c r="K2" s="21" t="s">
        <v>106</v>
      </c>
      <c r="L2" s="12"/>
      <c r="M2" s="13" t="s">
        <v>110</v>
      </c>
      <c r="N2" s="13" t="s">
        <v>112</v>
      </c>
      <c r="O2" s="22" t="s">
        <v>113</v>
      </c>
      <c r="P2" s="21" t="s">
        <v>117</v>
      </c>
      <c r="Q2" s="20"/>
      <c r="R2" s="23" t="s">
        <v>2</v>
      </c>
      <c r="S2" s="24"/>
      <c r="T2" s="22"/>
    </row>
    <row r="3" spans="1:20" s="90" customFormat="1" ht="12.75">
      <c r="A3" s="17" t="s">
        <v>59</v>
      </c>
      <c r="B3" s="18" t="s">
        <v>57</v>
      </c>
      <c r="C3" s="17"/>
      <c r="D3" s="19" t="s">
        <v>3</v>
      </c>
      <c r="E3" s="20" t="s">
        <v>96</v>
      </c>
      <c r="F3" s="21" t="s">
        <v>98</v>
      </c>
      <c r="G3" s="20" t="s">
        <v>99</v>
      </c>
      <c r="H3" s="21" t="s">
        <v>100</v>
      </c>
      <c r="I3" s="21" t="s">
        <v>101</v>
      </c>
      <c r="J3" s="21" t="s">
        <v>103</v>
      </c>
      <c r="K3" s="21" t="s">
        <v>107</v>
      </c>
      <c r="L3" s="20" t="s">
        <v>99</v>
      </c>
      <c r="M3" s="21" t="s">
        <v>111</v>
      </c>
      <c r="N3" s="21" t="s">
        <v>111</v>
      </c>
      <c r="O3" s="22" t="s">
        <v>114</v>
      </c>
      <c r="P3" s="21" t="s">
        <v>118</v>
      </c>
      <c r="Q3" s="20" t="s">
        <v>99</v>
      </c>
      <c r="R3" s="13" t="s">
        <v>99</v>
      </c>
      <c r="S3" s="22" t="s">
        <v>121</v>
      </c>
      <c r="T3" s="22" t="s">
        <v>1</v>
      </c>
    </row>
    <row r="4" spans="1:20" s="90" customFormat="1" ht="12.75">
      <c r="A4" s="17" t="s">
        <v>60</v>
      </c>
      <c r="B4" s="25" t="s">
        <v>94</v>
      </c>
      <c r="C4" s="17" t="s">
        <v>95</v>
      </c>
      <c r="D4" s="19" t="s">
        <v>58</v>
      </c>
      <c r="E4" s="20" t="s">
        <v>6</v>
      </c>
      <c r="F4" s="21" t="s">
        <v>7</v>
      </c>
      <c r="G4" s="20" t="s">
        <v>8</v>
      </c>
      <c r="H4" s="21" t="s">
        <v>171</v>
      </c>
      <c r="I4" s="21" t="s">
        <v>104</v>
      </c>
      <c r="J4" s="21" t="s">
        <v>15</v>
      </c>
      <c r="K4" s="21" t="s">
        <v>98</v>
      </c>
      <c r="L4" s="20" t="s">
        <v>9</v>
      </c>
      <c r="M4" s="21" t="s">
        <v>16</v>
      </c>
      <c r="N4" s="21" t="s">
        <v>10</v>
      </c>
      <c r="O4" s="22" t="s">
        <v>109</v>
      </c>
      <c r="P4" s="21" t="s">
        <v>119</v>
      </c>
      <c r="Q4" s="20" t="s">
        <v>11</v>
      </c>
      <c r="R4" s="21" t="s">
        <v>12</v>
      </c>
      <c r="S4" s="22" t="s">
        <v>13</v>
      </c>
      <c r="T4" s="22" t="s">
        <v>14</v>
      </c>
    </row>
    <row r="5" spans="1:20" s="90" customFormat="1" ht="12.75">
      <c r="A5" s="17" t="s">
        <v>176</v>
      </c>
      <c r="B5" s="18"/>
      <c r="C5" s="17"/>
      <c r="D5" s="19"/>
      <c r="E5" s="20"/>
      <c r="F5" s="21"/>
      <c r="G5" s="20"/>
      <c r="H5" s="21" t="s">
        <v>101</v>
      </c>
      <c r="I5" s="21" t="s">
        <v>105</v>
      </c>
      <c r="J5" s="21"/>
      <c r="K5" s="21" t="s">
        <v>108</v>
      </c>
      <c r="L5" s="20"/>
      <c r="M5" s="21"/>
      <c r="N5" s="21"/>
      <c r="O5" s="22" t="s">
        <v>20</v>
      </c>
      <c r="P5" s="21" t="s">
        <v>120</v>
      </c>
      <c r="Q5" s="20"/>
      <c r="R5" s="21"/>
      <c r="S5" s="22" t="s">
        <v>17</v>
      </c>
      <c r="T5" s="22"/>
    </row>
    <row r="6" spans="1:20" s="90" customFormat="1" ht="12.75">
      <c r="A6" s="17" t="s">
        <v>129</v>
      </c>
      <c r="B6" s="18"/>
      <c r="C6" s="17"/>
      <c r="D6" s="19"/>
      <c r="E6" s="20"/>
      <c r="F6" s="21"/>
      <c r="G6" s="20"/>
      <c r="H6" s="21" t="s">
        <v>172</v>
      </c>
      <c r="I6" s="21" t="s">
        <v>18</v>
      </c>
      <c r="J6" s="21"/>
      <c r="K6" s="21" t="s">
        <v>109</v>
      </c>
      <c r="L6" s="20"/>
      <c r="M6" s="21"/>
      <c r="N6" s="21"/>
      <c r="O6" s="22"/>
      <c r="P6" s="21" t="s">
        <v>117</v>
      </c>
      <c r="Q6" s="20"/>
      <c r="R6" s="21"/>
      <c r="S6" s="22" t="s">
        <v>21</v>
      </c>
      <c r="T6" s="22"/>
    </row>
    <row r="7" spans="1:20" s="90" customFormat="1" ht="12.75">
      <c r="A7" s="17"/>
      <c r="B7" s="18"/>
      <c r="C7" s="17"/>
      <c r="D7" s="19"/>
      <c r="E7" s="20"/>
      <c r="F7" s="21"/>
      <c r="G7" s="20"/>
      <c r="H7" s="21" t="s">
        <v>4</v>
      </c>
      <c r="I7" s="21"/>
      <c r="J7" s="21"/>
      <c r="K7" s="21" t="s">
        <v>19</v>
      </c>
      <c r="L7" s="20"/>
      <c r="M7" s="21"/>
      <c r="N7" s="21"/>
      <c r="O7" s="22"/>
      <c r="P7" s="21" t="s">
        <v>22</v>
      </c>
      <c r="Q7" s="20"/>
      <c r="R7" s="21"/>
      <c r="S7" s="22"/>
      <c r="T7" s="22"/>
    </row>
    <row r="8" spans="1:20" s="90" customFormat="1" ht="12.75">
      <c r="A8" s="91"/>
      <c r="B8" s="91"/>
      <c r="C8" s="91"/>
      <c r="D8" s="92"/>
      <c r="E8" s="93"/>
      <c r="F8" s="91"/>
      <c r="G8" s="93"/>
      <c r="H8" s="121"/>
      <c r="I8" s="91"/>
      <c r="J8" s="91"/>
      <c r="K8" s="91"/>
      <c r="L8" s="93"/>
      <c r="M8" s="91"/>
      <c r="N8" s="91"/>
      <c r="O8" s="91"/>
      <c r="P8" s="91"/>
      <c r="Q8" s="93"/>
      <c r="R8" s="91"/>
      <c r="S8" s="91"/>
      <c r="T8" s="91"/>
    </row>
    <row r="9" spans="1:20" s="90" customFormat="1" ht="13.5" thickBot="1">
      <c r="A9" s="26" t="s">
        <v>23</v>
      </c>
      <c r="B9" s="27"/>
      <c r="C9" s="28" t="s">
        <v>24</v>
      </c>
      <c r="D9" s="29">
        <v>1</v>
      </c>
      <c r="E9" s="30">
        <v>2</v>
      </c>
      <c r="F9" s="31">
        <v>3</v>
      </c>
      <c r="G9" s="30">
        <v>4</v>
      </c>
      <c r="H9" s="31">
        <v>5</v>
      </c>
      <c r="I9" s="31">
        <v>6</v>
      </c>
      <c r="J9" s="31">
        <v>7</v>
      </c>
      <c r="K9" s="31">
        <v>8</v>
      </c>
      <c r="L9" s="30">
        <v>9</v>
      </c>
      <c r="M9" s="31">
        <v>10</v>
      </c>
      <c r="N9" s="31">
        <v>11</v>
      </c>
      <c r="O9" s="32">
        <v>12</v>
      </c>
      <c r="P9" s="31">
        <v>13</v>
      </c>
      <c r="Q9" s="30">
        <v>14</v>
      </c>
      <c r="R9" s="31">
        <v>15</v>
      </c>
      <c r="S9" s="32">
        <v>16</v>
      </c>
      <c r="T9" s="32">
        <v>17</v>
      </c>
    </row>
    <row r="10" spans="1:20" s="90" customFormat="1" ht="12.75">
      <c r="A10" s="33" t="s">
        <v>62</v>
      </c>
      <c r="B10" s="1"/>
      <c r="C10" s="2">
        <v>1</v>
      </c>
      <c r="D10" s="105">
        <v>81689371</v>
      </c>
      <c r="E10" s="34">
        <v>69395243</v>
      </c>
      <c r="F10" s="34">
        <v>8009666</v>
      </c>
      <c r="G10" s="34">
        <v>30804229</v>
      </c>
      <c r="H10" s="34">
        <v>24857164</v>
      </c>
      <c r="I10" s="34">
        <v>2456023</v>
      </c>
      <c r="J10" s="34">
        <v>250347</v>
      </c>
      <c r="K10" s="34">
        <v>3240695</v>
      </c>
      <c r="L10" s="34">
        <v>27068909</v>
      </c>
      <c r="M10" s="34">
        <v>27068909</v>
      </c>
      <c r="N10" s="34">
        <v>0</v>
      </c>
      <c r="O10" s="34">
        <v>0</v>
      </c>
      <c r="P10" s="34">
        <v>3512439</v>
      </c>
      <c r="Q10" s="34">
        <v>12294128</v>
      </c>
      <c r="R10" s="34">
        <v>10037869.693319999</v>
      </c>
      <c r="S10" s="34">
        <v>7790828.1524600005</v>
      </c>
      <c r="T10" s="34">
        <v>846728.2824800005</v>
      </c>
    </row>
    <row r="11" spans="1:20" s="90" customFormat="1" ht="12.75">
      <c r="A11" s="45" t="s">
        <v>63</v>
      </c>
      <c r="B11" s="34" t="s">
        <v>25</v>
      </c>
      <c r="C11" s="94">
        <v>2</v>
      </c>
      <c r="D11" s="106">
        <v>0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5">
        <v>0</v>
      </c>
      <c r="N11" s="45">
        <v>0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</row>
    <row r="12" spans="1:20" s="90" customFormat="1" ht="12.75">
      <c r="A12" s="95" t="s">
        <v>64</v>
      </c>
      <c r="B12" s="36" t="s">
        <v>26</v>
      </c>
      <c r="C12" s="37">
        <v>3</v>
      </c>
      <c r="D12" s="107">
        <v>0</v>
      </c>
      <c r="E12" s="39">
        <v>0</v>
      </c>
      <c r="F12" s="38">
        <v>0</v>
      </c>
      <c r="G12" s="39">
        <v>0</v>
      </c>
      <c r="H12" s="122">
        <v>0</v>
      </c>
      <c r="I12" s="38">
        <v>0</v>
      </c>
      <c r="J12" s="38">
        <v>0</v>
      </c>
      <c r="K12" s="38">
        <v>0</v>
      </c>
      <c r="L12" s="39">
        <v>0</v>
      </c>
      <c r="M12" s="38">
        <v>0</v>
      </c>
      <c r="N12" s="38">
        <v>0</v>
      </c>
      <c r="O12" s="38">
        <v>0</v>
      </c>
      <c r="P12" s="38">
        <v>0</v>
      </c>
      <c r="Q12" s="39">
        <v>0</v>
      </c>
      <c r="R12" s="38">
        <v>0</v>
      </c>
      <c r="S12" s="38">
        <v>0</v>
      </c>
      <c r="T12" s="38">
        <v>0</v>
      </c>
    </row>
    <row r="13" spans="1:20" s="90" customFormat="1" ht="12.75">
      <c r="A13" s="35" t="s">
        <v>65</v>
      </c>
      <c r="B13" s="40" t="s">
        <v>27</v>
      </c>
      <c r="C13" s="41">
        <v>4</v>
      </c>
      <c r="D13" s="108">
        <v>0</v>
      </c>
      <c r="E13" s="43">
        <v>0</v>
      </c>
      <c r="F13" s="42">
        <v>0</v>
      </c>
      <c r="G13" s="43">
        <v>0</v>
      </c>
      <c r="H13" s="123">
        <v>0</v>
      </c>
      <c r="I13" s="42">
        <v>0</v>
      </c>
      <c r="J13" s="42">
        <v>0</v>
      </c>
      <c r="K13" s="42">
        <v>0</v>
      </c>
      <c r="L13" s="43">
        <v>0</v>
      </c>
      <c r="M13" s="42">
        <v>0</v>
      </c>
      <c r="N13" s="42">
        <v>0</v>
      </c>
      <c r="O13" s="42">
        <v>0</v>
      </c>
      <c r="P13" s="42">
        <v>0</v>
      </c>
      <c r="Q13" s="43">
        <v>0</v>
      </c>
      <c r="R13" s="42">
        <v>0</v>
      </c>
      <c r="S13" s="42">
        <v>0</v>
      </c>
      <c r="T13" s="42">
        <v>0</v>
      </c>
    </row>
    <row r="14" spans="1:20" s="90" customFormat="1" ht="12.75">
      <c r="A14" s="44" t="s">
        <v>66</v>
      </c>
      <c r="B14" s="1" t="s">
        <v>28</v>
      </c>
      <c r="C14" s="2">
        <v>5</v>
      </c>
      <c r="D14" s="105">
        <v>18540371</v>
      </c>
      <c r="E14" s="45">
        <v>17506850</v>
      </c>
      <c r="F14" s="45">
        <v>0</v>
      </c>
      <c r="G14" s="45">
        <v>17506850</v>
      </c>
      <c r="H14" s="45">
        <v>17506850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1033521</v>
      </c>
      <c r="R14" s="45">
        <v>1033501.9758</v>
      </c>
      <c r="S14" s="45">
        <v>79496.6082</v>
      </c>
      <c r="T14" s="45">
        <v>19</v>
      </c>
    </row>
    <row r="15" spans="1:20" s="90" customFormat="1" ht="12.75">
      <c r="A15" s="46" t="s">
        <v>67</v>
      </c>
      <c r="B15" s="36" t="s">
        <v>29</v>
      </c>
      <c r="C15" s="37">
        <v>6</v>
      </c>
      <c r="D15" s="109">
        <v>8287</v>
      </c>
      <c r="E15" s="39">
        <v>7936</v>
      </c>
      <c r="F15" s="38">
        <v>0</v>
      </c>
      <c r="G15" s="39">
        <v>7936</v>
      </c>
      <c r="H15" s="122">
        <v>7936</v>
      </c>
      <c r="I15" s="38">
        <v>0</v>
      </c>
      <c r="J15" s="38">
        <v>0</v>
      </c>
      <c r="K15" s="38">
        <v>0</v>
      </c>
      <c r="L15" s="39">
        <v>0</v>
      </c>
      <c r="M15" s="38">
        <v>0</v>
      </c>
      <c r="N15" s="38">
        <v>0</v>
      </c>
      <c r="O15" s="38">
        <v>0</v>
      </c>
      <c r="P15" s="38">
        <v>0</v>
      </c>
      <c r="Q15" s="39">
        <v>351</v>
      </c>
      <c r="R15" s="38">
        <v>331.9758</v>
      </c>
      <c r="S15" s="38">
        <v>107.79209999999999</v>
      </c>
      <c r="T15" s="38">
        <v>19</v>
      </c>
    </row>
    <row r="16" spans="1:20" s="90" customFormat="1" ht="12.75">
      <c r="A16" s="47" t="s">
        <v>68</v>
      </c>
      <c r="B16" s="48" t="s">
        <v>30</v>
      </c>
      <c r="C16" s="49">
        <v>7</v>
      </c>
      <c r="D16" s="110">
        <v>1249730</v>
      </c>
      <c r="E16" s="51">
        <v>1246829</v>
      </c>
      <c r="F16" s="50">
        <v>0</v>
      </c>
      <c r="G16" s="51">
        <v>1246829</v>
      </c>
      <c r="H16" s="52">
        <v>1246829</v>
      </c>
      <c r="I16" s="50">
        <v>0</v>
      </c>
      <c r="J16" s="50">
        <v>0</v>
      </c>
      <c r="K16" s="50">
        <v>0</v>
      </c>
      <c r="L16" s="51">
        <v>0</v>
      </c>
      <c r="M16" s="50">
        <v>0</v>
      </c>
      <c r="N16" s="50">
        <v>0</v>
      </c>
      <c r="O16" s="50">
        <v>0</v>
      </c>
      <c r="P16" s="50">
        <v>0</v>
      </c>
      <c r="Q16" s="51">
        <v>2901</v>
      </c>
      <c r="R16" s="52">
        <v>2901</v>
      </c>
      <c r="S16" s="50">
        <v>573.2376</v>
      </c>
      <c r="T16" s="53">
        <v>0</v>
      </c>
    </row>
    <row r="17" spans="1:20" s="90" customFormat="1" ht="12.75">
      <c r="A17" s="54" t="s">
        <v>69</v>
      </c>
      <c r="B17" s="55" t="s">
        <v>31</v>
      </c>
      <c r="C17" s="56">
        <v>8</v>
      </c>
      <c r="D17" s="111">
        <v>17282354</v>
      </c>
      <c r="E17" s="58">
        <v>16252085</v>
      </c>
      <c r="F17" s="57">
        <v>0</v>
      </c>
      <c r="G17" s="58">
        <v>16252085</v>
      </c>
      <c r="H17" s="59">
        <v>16252085</v>
      </c>
      <c r="I17" s="57">
        <v>0</v>
      </c>
      <c r="J17" s="57">
        <v>0</v>
      </c>
      <c r="K17" s="57">
        <v>0</v>
      </c>
      <c r="L17" s="58">
        <v>0</v>
      </c>
      <c r="M17" s="57">
        <v>0</v>
      </c>
      <c r="N17" s="57">
        <v>0</v>
      </c>
      <c r="O17" s="57">
        <v>0</v>
      </c>
      <c r="P17" s="57">
        <v>0</v>
      </c>
      <c r="Q17" s="58">
        <v>1030269</v>
      </c>
      <c r="R17" s="57">
        <v>1030269</v>
      </c>
      <c r="S17" s="57">
        <v>78815.5785</v>
      </c>
      <c r="T17" s="59">
        <v>0</v>
      </c>
    </row>
    <row r="18" spans="1:20" s="90" customFormat="1" ht="12.75">
      <c r="A18" s="44" t="s">
        <v>70</v>
      </c>
      <c r="B18" s="1" t="s">
        <v>32</v>
      </c>
      <c r="C18" s="2">
        <v>9</v>
      </c>
      <c r="D18" s="105">
        <v>42466421</v>
      </c>
      <c r="E18" s="45">
        <v>36040324</v>
      </c>
      <c r="F18" s="45">
        <v>1620589</v>
      </c>
      <c r="G18" s="45">
        <v>7350826</v>
      </c>
      <c r="H18" s="45">
        <v>6949192</v>
      </c>
      <c r="I18" s="45">
        <v>39829</v>
      </c>
      <c r="J18" s="45">
        <v>0</v>
      </c>
      <c r="K18" s="45">
        <v>361805</v>
      </c>
      <c r="L18" s="45">
        <v>27068909</v>
      </c>
      <c r="M18" s="45">
        <v>27068909</v>
      </c>
      <c r="N18" s="45">
        <v>0</v>
      </c>
      <c r="O18" s="45">
        <v>0</v>
      </c>
      <c r="P18" s="45">
        <v>0</v>
      </c>
      <c r="Q18" s="45">
        <v>6426097</v>
      </c>
      <c r="R18" s="45">
        <v>5612191.514359999</v>
      </c>
      <c r="S18" s="45">
        <v>4579616.278700001</v>
      </c>
      <c r="T18" s="45">
        <v>813905.4856400006</v>
      </c>
    </row>
    <row r="19" spans="1:20" s="90" customFormat="1" ht="12.75">
      <c r="A19" s="60" t="s">
        <v>71</v>
      </c>
      <c r="B19" s="61" t="s">
        <v>33</v>
      </c>
      <c r="C19" s="5">
        <v>10</v>
      </c>
      <c r="D19" s="112">
        <v>42465780</v>
      </c>
      <c r="E19" s="63">
        <v>36039683</v>
      </c>
      <c r="F19" s="62">
        <v>1620589</v>
      </c>
      <c r="G19" s="63">
        <v>7350185</v>
      </c>
      <c r="H19" s="62">
        <v>6948551</v>
      </c>
      <c r="I19" s="62">
        <v>39829</v>
      </c>
      <c r="J19" s="62">
        <v>0</v>
      </c>
      <c r="K19" s="62">
        <v>361805</v>
      </c>
      <c r="L19" s="63">
        <v>27068909</v>
      </c>
      <c r="M19" s="62">
        <v>27068909</v>
      </c>
      <c r="N19" s="62">
        <v>0</v>
      </c>
      <c r="O19" s="62">
        <v>0</v>
      </c>
      <c r="P19" s="62">
        <v>0</v>
      </c>
      <c r="Q19" s="63">
        <v>6426097</v>
      </c>
      <c r="R19" s="62">
        <v>5612191.514359999</v>
      </c>
      <c r="S19" s="62">
        <v>4579616.278700001</v>
      </c>
      <c r="T19" s="62">
        <v>813905.4856400006</v>
      </c>
    </row>
    <row r="20" spans="1:20" s="90" customFormat="1" ht="12.75">
      <c r="A20" s="64" t="s">
        <v>72</v>
      </c>
      <c r="B20" s="65" t="s">
        <v>34</v>
      </c>
      <c r="C20" s="66">
        <v>11</v>
      </c>
      <c r="D20" s="113">
        <v>2268775</v>
      </c>
      <c r="E20" s="75">
        <v>2144207</v>
      </c>
      <c r="F20" s="67">
        <v>0</v>
      </c>
      <c r="G20" s="68">
        <v>346821</v>
      </c>
      <c r="H20" s="69">
        <v>346821</v>
      </c>
      <c r="I20" s="67">
        <v>0</v>
      </c>
      <c r="J20" s="67">
        <v>0</v>
      </c>
      <c r="K20" s="67">
        <v>0</v>
      </c>
      <c r="L20" s="68">
        <v>1797386</v>
      </c>
      <c r="M20" s="67">
        <v>1797386</v>
      </c>
      <c r="N20" s="67">
        <v>0</v>
      </c>
      <c r="O20" s="67">
        <v>0</v>
      </c>
      <c r="P20" s="67">
        <v>0</v>
      </c>
      <c r="Q20" s="68">
        <v>124568</v>
      </c>
      <c r="R20" s="69">
        <v>124568</v>
      </c>
      <c r="S20" s="67">
        <v>35079.59448</v>
      </c>
      <c r="T20" s="67">
        <v>0</v>
      </c>
    </row>
    <row r="21" spans="1:20" s="90" customFormat="1" ht="12.75">
      <c r="A21" s="70" t="s">
        <v>73</v>
      </c>
      <c r="B21" s="71" t="s">
        <v>35</v>
      </c>
      <c r="C21" s="72">
        <v>12</v>
      </c>
      <c r="D21" s="114">
        <v>40197005</v>
      </c>
      <c r="E21" s="96">
        <v>33895476</v>
      </c>
      <c r="F21" s="67">
        <v>1620589</v>
      </c>
      <c r="G21" s="68">
        <v>7003364</v>
      </c>
      <c r="H21" s="69">
        <v>6601730</v>
      </c>
      <c r="I21" s="67">
        <v>39829</v>
      </c>
      <c r="J21" s="67">
        <v>0</v>
      </c>
      <c r="K21" s="67">
        <v>361805</v>
      </c>
      <c r="L21" s="68">
        <v>25271523</v>
      </c>
      <c r="M21" s="67">
        <v>25271523</v>
      </c>
      <c r="N21" s="67">
        <v>0</v>
      </c>
      <c r="O21" s="67">
        <v>0</v>
      </c>
      <c r="P21" s="67">
        <v>0</v>
      </c>
      <c r="Q21" s="68">
        <v>6301529</v>
      </c>
      <c r="R21" s="69">
        <v>5487623.514359999</v>
      </c>
      <c r="S21" s="67">
        <v>4544536.68422</v>
      </c>
      <c r="T21" s="67">
        <v>813905.4856400006</v>
      </c>
    </row>
    <row r="22" spans="1:20" s="103" customFormat="1" ht="12.75">
      <c r="A22" s="73" t="s">
        <v>74</v>
      </c>
      <c r="B22" s="40" t="s">
        <v>36</v>
      </c>
      <c r="C22" s="41">
        <v>13</v>
      </c>
      <c r="D22" s="108">
        <v>641</v>
      </c>
      <c r="E22" s="43">
        <v>641</v>
      </c>
      <c r="F22" s="67">
        <v>0</v>
      </c>
      <c r="G22" s="68">
        <v>641</v>
      </c>
      <c r="H22" s="69">
        <v>641</v>
      </c>
      <c r="I22" s="67">
        <v>0</v>
      </c>
      <c r="J22" s="67">
        <v>0</v>
      </c>
      <c r="K22" s="67">
        <v>0</v>
      </c>
      <c r="L22" s="68">
        <v>0</v>
      </c>
      <c r="M22" s="67">
        <v>0</v>
      </c>
      <c r="N22" s="67">
        <v>0</v>
      </c>
      <c r="O22" s="67">
        <v>0</v>
      </c>
      <c r="P22" s="67">
        <v>0</v>
      </c>
      <c r="Q22" s="68">
        <v>0</v>
      </c>
      <c r="R22" s="69">
        <v>0</v>
      </c>
      <c r="S22" s="67">
        <v>0</v>
      </c>
      <c r="T22" s="67">
        <v>0</v>
      </c>
    </row>
    <row r="23" spans="1:20" s="103" customFormat="1" ht="12.75">
      <c r="A23" s="44" t="s">
        <v>75</v>
      </c>
      <c r="B23" s="1" t="s">
        <v>37</v>
      </c>
      <c r="C23" s="2">
        <v>14</v>
      </c>
      <c r="D23" s="105">
        <v>661369</v>
      </c>
      <c r="E23" s="45">
        <v>661369</v>
      </c>
      <c r="F23" s="45">
        <v>141228</v>
      </c>
      <c r="G23" s="45">
        <v>388930</v>
      </c>
      <c r="H23" s="45">
        <v>111457</v>
      </c>
      <c r="I23" s="45">
        <v>0</v>
      </c>
      <c r="J23" s="45">
        <v>133205</v>
      </c>
      <c r="K23" s="45">
        <v>144268</v>
      </c>
      <c r="L23" s="45">
        <v>0</v>
      </c>
      <c r="M23" s="45">
        <v>0</v>
      </c>
      <c r="N23" s="45">
        <v>0</v>
      </c>
      <c r="O23" s="45">
        <v>0</v>
      </c>
      <c r="P23" s="45">
        <v>131211</v>
      </c>
      <c r="Q23" s="45">
        <v>0</v>
      </c>
      <c r="R23" s="45">
        <v>0</v>
      </c>
      <c r="S23" s="45">
        <v>0</v>
      </c>
      <c r="T23" s="45">
        <v>0</v>
      </c>
    </row>
    <row r="24" spans="1:20" s="103" customFormat="1" ht="12.75">
      <c r="A24" s="64" t="s">
        <v>72</v>
      </c>
      <c r="B24" s="80" t="s">
        <v>38</v>
      </c>
      <c r="C24" s="7">
        <v>15</v>
      </c>
      <c r="D24" s="112">
        <v>179019</v>
      </c>
      <c r="E24" s="63">
        <v>179019</v>
      </c>
      <c r="F24" s="69">
        <v>30589</v>
      </c>
      <c r="G24" s="68">
        <v>144638</v>
      </c>
      <c r="H24" s="69">
        <v>0</v>
      </c>
      <c r="I24" s="69">
        <v>0</v>
      </c>
      <c r="J24" s="69">
        <v>104638</v>
      </c>
      <c r="K24" s="69">
        <v>40000</v>
      </c>
      <c r="L24" s="68">
        <v>0</v>
      </c>
      <c r="M24" s="69">
        <v>0</v>
      </c>
      <c r="N24" s="69">
        <v>0</v>
      </c>
      <c r="O24" s="69">
        <v>0</v>
      </c>
      <c r="P24" s="69">
        <v>3792</v>
      </c>
      <c r="Q24" s="68">
        <v>0</v>
      </c>
      <c r="R24" s="69">
        <v>0</v>
      </c>
      <c r="S24" s="69">
        <v>0</v>
      </c>
      <c r="T24" s="69">
        <v>0</v>
      </c>
    </row>
    <row r="25" spans="1:20" s="90" customFormat="1" ht="12.75">
      <c r="A25" s="70" t="s">
        <v>73</v>
      </c>
      <c r="B25" s="40" t="s">
        <v>39</v>
      </c>
      <c r="C25" s="41">
        <v>16</v>
      </c>
      <c r="D25" s="108">
        <v>482350</v>
      </c>
      <c r="E25" s="43">
        <v>482350</v>
      </c>
      <c r="F25" s="67">
        <v>110639</v>
      </c>
      <c r="G25" s="68">
        <v>244292</v>
      </c>
      <c r="H25" s="69">
        <v>111457</v>
      </c>
      <c r="I25" s="67">
        <v>0</v>
      </c>
      <c r="J25" s="67">
        <v>28567</v>
      </c>
      <c r="K25" s="67">
        <v>104268</v>
      </c>
      <c r="L25" s="68">
        <v>0</v>
      </c>
      <c r="M25" s="67">
        <v>0</v>
      </c>
      <c r="N25" s="67">
        <v>0</v>
      </c>
      <c r="O25" s="67">
        <v>0</v>
      </c>
      <c r="P25" s="67">
        <v>127419</v>
      </c>
      <c r="Q25" s="68">
        <v>0</v>
      </c>
      <c r="R25" s="67">
        <v>0</v>
      </c>
      <c r="S25" s="67">
        <v>0</v>
      </c>
      <c r="T25" s="67">
        <v>0</v>
      </c>
    </row>
    <row r="26" spans="1:20" s="90" customFormat="1" ht="12.75">
      <c r="A26" s="44" t="s">
        <v>76</v>
      </c>
      <c r="B26" s="1" t="s">
        <v>40</v>
      </c>
      <c r="C26" s="2">
        <v>17</v>
      </c>
      <c r="D26" s="105">
        <v>7191164</v>
      </c>
      <c r="E26" s="45">
        <v>4480708</v>
      </c>
      <c r="F26" s="45">
        <v>91840</v>
      </c>
      <c r="G26" s="45">
        <v>4388868</v>
      </c>
      <c r="H26" s="45">
        <v>0</v>
      </c>
      <c r="I26" s="45">
        <v>1999824</v>
      </c>
      <c r="J26" s="45">
        <v>19852</v>
      </c>
      <c r="K26" s="45">
        <v>2369192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2710456</v>
      </c>
      <c r="R26" s="45">
        <v>2710456</v>
      </c>
      <c r="S26" s="45">
        <v>2520561.45264</v>
      </c>
      <c r="T26" s="45">
        <v>0</v>
      </c>
    </row>
    <row r="27" spans="1:20" s="90" customFormat="1" ht="12.75">
      <c r="A27" s="60" t="s">
        <v>77</v>
      </c>
      <c r="B27" s="61" t="s">
        <v>41</v>
      </c>
      <c r="C27" s="5">
        <v>18</v>
      </c>
      <c r="D27" s="112">
        <v>2480884</v>
      </c>
      <c r="E27" s="63">
        <v>2480884</v>
      </c>
      <c r="F27" s="62">
        <v>91840</v>
      </c>
      <c r="G27" s="63">
        <v>2389044</v>
      </c>
      <c r="H27" s="62">
        <v>0</v>
      </c>
      <c r="I27" s="62">
        <v>0</v>
      </c>
      <c r="J27" s="62">
        <v>19852</v>
      </c>
      <c r="K27" s="62">
        <v>2369192</v>
      </c>
      <c r="L27" s="63">
        <v>0</v>
      </c>
      <c r="M27" s="62">
        <v>0</v>
      </c>
      <c r="N27" s="62">
        <v>0</v>
      </c>
      <c r="O27" s="62">
        <v>0</v>
      </c>
      <c r="P27" s="62">
        <v>0</v>
      </c>
      <c r="Q27" s="63">
        <v>0</v>
      </c>
      <c r="R27" s="62">
        <v>0</v>
      </c>
      <c r="S27" s="62">
        <v>0</v>
      </c>
      <c r="T27" s="62">
        <v>0</v>
      </c>
    </row>
    <row r="28" spans="1:20" s="90" customFormat="1" ht="12.75">
      <c r="A28" s="64" t="s">
        <v>78</v>
      </c>
      <c r="B28" s="65" t="s">
        <v>42</v>
      </c>
      <c r="C28" s="66">
        <v>19</v>
      </c>
      <c r="D28" s="113">
        <v>545728</v>
      </c>
      <c r="E28" s="75">
        <v>545728</v>
      </c>
      <c r="F28" s="74">
        <v>0</v>
      </c>
      <c r="G28" s="75">
        <v>545728</v>
      </c>
      <c r="H28" s="124">
        <v>0</v>
      </c>
      <c r="I28" s="74">
        <v>0</v>
      </c>
      <c r="J28" s="74">
        <v>0</v>
      </c>
      <c r="K28" s="74">
        <v>545728</v>
      </c>
      <c r="L28" s="75">
        <v>0</v>
      </c>
      <c r="M28" s="74">
        <v>0</v>
      </c>
      <c r="N28" s="74">
        <v>0</v>
      </c>
      <c r="O28" s="74">
        <v>0</v>
      </c>
      <c r="P28" s="74">
        <v>0</v>
      </c>
      <c r="Q28" s="75">
        <v>0</v>
      </c>
      <c r="R28" s="74">
        <v>0</v>
      </c>
      <c r="S28" s="74">
        <v>0</v>
      </c>
      <c r="T28" s="74">
        <v>0</v>
      </c>
    </row>
    <row r="29" spans="1:20" s="90" customFormat="1" ht="12.75">
      <c r="A29" s="64" t="s">
        <v>79</v>
      </c>
      <c r="B29" s="65" t="s">
        <v>43</v>
      </c>
      <c r="C29" s="66">
        <v>20</v>
      </c>
      <c r="D29" s="113">
        <v>913537</v>
      </c>
      <c r="E29" s="75">
        <v>913537</v>
      </c>
      <c r="F29" s="74">
        <v>475</v>
      </c>
      <c r="G29" s="75">
        <v>913062</v>
      </c>
      <c r="H29" s="124">
        <v>0</v>
      </c>
      <c r="I29" s="74">
        <v>0</v>
      </c>
      <c r="J29" s="74">
        <v>19852</v>
      </c>
      <c r="K29" s="74">
        <v>893210</v>
      </c>
      <c r="L29" s="75">
        <v>0</v>
      </c>
      <c r="M29" s="74">
        <v>0</v>
      </c>
      <c r="N29" s="74">
        <v>0</v>
      </c>
      <c r="O29" s="74">
        <v>0</v>
      </c>
      <c r="P29" s="74">
        <v>0</v>
      </c>
      <c r="Q29" s="75">
        <v>0</v>
      </c>
      <c r="R29" s="74">
        <v>0</v>
      </c>
      <c r="S29" s="74">
        <v>0</v>
      </c>
      <c r="T29" s="74">
        <v>0</v>
      </c>
    </row>
    <row r="30" spans="1:20" s="90" customFormat="1" ht="12.75">
      <c r="A30" s="64" t="s">
        <v>80</v>
      </c>
      <c r="B30" s="65" t="s">
        <v>44</v>
      </c>
      <c r="C30" s="66">
        <v>21</v>
      </c>
      <c r="D30" s="113">
        <v>1021619</v>
      </c>
      <c r="E30" s="75">
        <v>1021619</v>
      </c>
      <c r="F30" s="74">
        <v>91365</v>
      </c>
      <c r="G30" s="75">
        <v>930254</v>
      </c>
      <c r="H30" s="124">
        <v>0</v>
      </c>
      <c r="I30" s="74">
        <v>0</v>
      </c>
      <c r="J30" s="74">
        <v>0</v>
      </c>
      <c r="K30" s="74">
        <v>930254</v>
      </c>
      <c r="L30" s="75">
        <v>0</v>
      </c>
      <c r="M30" s="74">
        <v>0</v>
      </c>
      <c r="N30" s="74">
        <v>0</v>
      </c>
      <c r="O30" s="74">
        <v>0</v>
      </c>
      <c r="P30" s="74">
        <v>0</v>
      </c>
      <c r="Q30" s="75">
        <v>0</v>
      </c>
      <c r="R30" s="74">
        <v>0</v>
      </c>
      <c r="S30" s="74">
        <v>0</v>
      </c>
      <c r="T30" s="74">
        <v>0</v>
      </c>
    </row>
    <row r="31" spans="1:20" s="90" customFormat="1" ht="12.75">
      <c r="A31" s="47" t="s">
        <v>81</v>
      </c>
      <c r="B31" s="48" t="s">
        <v>45</v>
      </c>
      <c r="C31" s="49">
        <v>22</v>
      </c>
      <c r="D31" s="115">
        <v>4710280</v>
      </c>
      <c r="E31" s="85">
        <v>1999824</v>
      </c>
      <c r="F31" s="74">
        <v>0</v>
      </c>
      <c r="G31" s="75">
        <v>1999824</v>
      </c>
      <c r="H31" s="124">
        <v>0</v>
      </c>
      <c r="I31" s="74">
        <v>1999824</v>
      </c>
      <c r="J31" s="74">
        <v>0</v>
      </c>
      <c r="K31" s="74">
        <v>0</v>
      </c>
      <c r="L31" s="75">
        <v>0</v>
      </c>
      <c r="M31" s="74">
        <v>0</v>
      </c>
      <c r="N31" s="74">
        <v>0</v>
      </c>
      <c r="O31" s="74">
        <v>0</v>
      </c>
      <c r="P31" s="74">
        <v>0</v>
      </c>
      <c r="Q31" s="75">
        <v>2710456</v>
      </c>
      <c r="R31" s="74">
        <v>2710456</v>
      </c>
      <c r="S31" s="74">
        <v>2520561.45264</v>
      </c>
      <c r="T31" s="74">
        <v>0</v>
      </c>
    </row>
    <row r="32" spans="1:20" s="90" customFormat="1" ht="12.75">
      <c r="A32" s="73" t="s">
        <v>82</v>
      </c>
      <c r="B32" s="40" t="s">
        <v>46</v>
      </c>
      <c r="C32" s="41">
        <v>62</v>
      </c>
      <c r="D32" s="108">
        <v>0</v>
      </c>
      <c r="E32" s="43">
        <v>0</v>
      </c>
      <c r="F32" s="97">
        <v>0</v>
      </c>
      <c r="G32" s="98">
        <v>0</v>
      </c>
      <c r="H32" s="125">
        <v>0</v>
      </c>
      <c r="I32" s="97">
        <v>0</v>
      </c>
      <c r="J32" s="97">
        <v>0</v>
      </c>
      <c r="K32" s="97">
        <v>0</v>
      </c>
      <c r="L32" s="98">
        <v>0</v>
      </c>
      <c r="M32" s="97">
        <v>0</v>
      </c>
      <c r="N32" s="97">
        <v>0</v>
      </c>
      <c r="O32" s="97">
        <v>0</v>
      </c>
      <c r="P32" s="97">
        <v>0</v>
      </c>
      <c r="Q32" s="98">
        <v>0</v>
      </c>
      <c r="R32" s="97">
        <v>0</v>
      </c>
      <c r="S32" s="97">
        <v>0</v>
      </c>
      <c r="T32" s="97">
        <v>0</v>
      </c>
    </row>
    <row r="33" spans="1:20" s="90" customFormat="1" ht="12.75">
      <c r="A33" s="44" t="s">
        <v>83</v>
      </c>
      <c r="B33" s="1" t="s">
        <v>47</v>
      </c>
      <c r="C33" s="2">
        <v>23</v>
      </c>
      <c r="D33" s="105">
        <v>727027</v>
      </c>
      <c r="E33" s="45">
        <v>12503</v>
      </c>
      <c r="F33" s="45">
        <v>0</v>
      </c>
      <c r="G33" s="45">
        <v>12503</v>
      </c>
      <c r="H33" s="45">
        <v>0</v>
      </c>
      <c r="I33" s="45">
        <v>0</v>
      </c>
      <c r="J33" s="45">
        <v>0</v>
      </c>
      <c r="K33" s="45">
        <v>12503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714524</v>
      </c>
      <c r="R33" s="45">
        <v>681720.20316</v>
      </c>
      <c r="S33" s="45">
        <v>611153.81292</v>
      </c>
      <c r="T33" s="45">
        <v>32803.796839999966</v>
      </c>
    </row>
    <row r="34" spans="1:20" s="90" customFormat="1" ht="25.5">
      <c r="A34" s="119" t="s">
        <v>84</v>
      </c>
      <c r="B34" s="61" t="s">
        <v>48</v>
      </c>
      <c r="C34" s="5">
        <v>24</v>
      </c>
      <c r="D34" s="112">
        <v>0</v>
      </c>
      <c r="E34" s="63">
        <v>0</v>
      </c>
      <c r="F34" s="62">
        <v>0</v>
      </c>
      <c r="G34" s="63">
        <v>0</v>
      </c>
      <c r="H34" s="62">
        <v>0</v>
      </c>
      <c r="I34" s="62">
        <v>0</v>
      </c>
      <c r="J34" s="62">
        <v>0</v>
      </c>
      <c r="K34" s="62">
        <v>0</v>
      </c>
      <c r="L34" s="63">
        <v>0</v>
      </c>
      <c r="M34" s="62">
        <v>0</v>
      </c>
      <c r="N34" s="62">
        <v>0</v>
      </c>
      <c r="O34" s="62">
        <v>0</v>
      </c>
      <c r="P34" s="62">
        <v>0</v>
      </c>
      <c r="Q34" s="63">
        <v>0</v>
      </c>
      <c r="R34" s="62">
        <v>0</v>
      </c>
      <c r="S34" s="62">
        <v>0</v>
      </c>
      <c r="T34" s="62">
        <v>0</v>
      </c>
    </row>
    <row r="35" spans="1:20" s="90" customFormat="1" ht="12.75">
      <c r="A35" s="64" t="s">
        <v>85</v>
      </c>
      <c r="B35" s="65" t="s">
        <v>49</v>
      </c>
      <c r="C35" s="66">
        <v>25</v>
      </c>
      <c r="D35" s="113">
        <v>0</v>
      </c>
      <c r="E35" s="75">
        <v>0</v>
      </c>
      <c r="F35" s="74">
        <v>0</v>
      </c>
      <c r="G35" s="75">
        <v>0</v>
      </c>
      <c r="H35" s="124">
        <v>0</v>
      </c>
      <c r="I35" s="74">
        <v>0</v>
      </c>
      <c r="J35" s="74">
        <v>0</v>
      </c>
      <c r="K35" s="74">
        <v>0</v>
      </c>
      <c r="L35" s="75">
        <v>0</v>
      </c>
      <c r="M35" s="74">
        <v>0</v>
      </c>
      <c r="N35" s="74">
        <v>0</v>
      </c>
      <c r="O35" s="74">
        <v>0</v>
      </c>
      <c r="P35" s="74">
        <v>0</v>
      </c>
      <c r="Q35" s="75">
        <v>0</v>
      </c>
      <c r="R35" s="74">
        <v>0</v>
      </c>
      <c r="S35" s="74">
        <v>0</v>
      </c>
      <c r="T35" s="74">
        <v>0</v>
      </c>
    </row>
    <row r="36" spans="1:20" s="90" customFormat="1" ht="12.75">
      <c r="A36" s="76" t="s">
        <v>86</v>
      </c>
      <c r="B36" s="65" t="s">
        <v>50</v>
      </c>
      <c r="C36" s="66">
        <v>26</v>
      </c>
      <c r="D36" s="113">
        <v>0</v>
      </c>
      <c r="E36" s="75">
        <v>0</v>
      </c>
      <c r="F36" s="74">
        <v>0</v>
      </c>
      <c r="G36" s="75">
        <v>0</v>
      </c>
      <c r="H36" s="124">
        <v>0</v>
      </c>
      <c r="I36" s="74">
        <v>0</v>
      </c>
      <c r="J36" s="74">
        <v>0</v>
      </c>
      <c r="K36" s="74">
        <v>0</v>
      </c>
      <c r="L36" s="75">
        <v>0</v>
      </c>
      <c r="M36" s="74">
        <v>0</v>
      </c>
      <c r="N36" s="74">
        <v>0</v>
      </c>
      <c r="O36" s="74">
        <v>0</v>
      </c>
      <c r="P36" s="74">
        <v>0</v>
      </c>
      <c r="Q36" s="75">
        <v>0</v>
      </c>
      <c r="R36" s="74">
        <v>0</v>
      </c>
      <c r="S36" s="74">
        <v>0</v>
      </c>
      <c r="T36" s="74">
        <v>0</v>
      </c>
    </row>
    <row r="37" spans="1:20" s="90" customFormat="1" ht="25.5">
      <c r="A37" s="120" t="s">
        <v>87</v>
      </c>
      <c r="B37" s="55" t="s">
        <v>51</v>
      </c>
      <c r="C37" s="56">
        <v>27</v>
      </c>
      <c r="D37" s="116">
        <v>727027</v>
      </c>
      <c r="E37" s="78">
        <v>12503</v>
      </c>
      <c r="F37" s="77">
        <v>0</v>
      </c>
      <c r="G37" s="78">
        <v>12503</v>
      </c>
      <c r="H37" s="126">
        <v>0</v>
      </c>
      <c r="I37" s="77">
        <v>0</v>
      </c>
      <c r="J37" s="77">
        <v>0</v>
      </c>
      <c r="K37" s="77">
        <v>12503</v>
      </c>
      <c r="L37" s="78">
        <v>0</v>
      </c>
      <c r="M37" s="77">
        <v>0</v>
      </c>
      <c r="N37" s="77">
        <v>0</v>
      </c>
      <c r="O37" s="77">
        <v>0</v>
      </c>
      <c r="P37" s="77">
        <v>0</v>
      </c>
      <c r="Q37" s="78">
        <v>714524</v>
      </c>
      <c r="R37" s="77">
        <v>681720.20316</v>
      </c>
      <c r="S37" s="77">
        <v>611153.81292</v>
      </c>
      <c r="T37" s="77">
        <v>32803.796839999966</v>
      </c>
    </row>
    <row r="38" spans="1:20" s="90" customFormat="1" ht="12.75">
      <c r="A38" s="44" t="s">
        <v>88</v>
      </c>
      <c r="B38" s="1" t="s">
        <v>52</v>
      </c>
      <c r="C38" s="2">
        <v>28</v>
      </c>
      <c r="D38" s="105">
        <v>12103019</v>
      </c>
      <c r="E38" s="45">
        <v>10693489</v>
      </c>
      <c r="F38" s="45">
        <v>6156009</v>
      </c>
      <c r="G38" s="45">
        <v>1156252</v>
      </c>
      <c r="H38" s="45">
        <v>289665</v>
      </c>
      <c r="I38" s="45">
        <v>416370</v>
      </c>
      <c r="J38" s="45">
        <v>97290</v>
      </c>
      <c r="K38" s="45">
        <v>352927</v>
      </c>
      <c r="L38" s="45">
        <v>0</v>
      </c>
      <c r="M38" s="45">
        <v>0</v>
      </c>
      <c r="N38" s="45">
        <v>0</v>
      </c>
      <c r="O38" s="45">
        <v>0</v>
      </c>
      <c r="P38" s="45">
        <v>3381228</v>
      </c>
      <c r="Q38" s="45">
        <v>1409530</v>
      </c>
      <c r="R38" s="45">
        <v>0</v>
      </c>
      <c r="S38" s="45">
        <v>0</v>
      </c>
      <c r="T38" s="45">
        <v>0</v>
      </c>
    </row>
    <row r="39" spans="1:20" s="90" customFormat="1" ht="12.75">
      <c r="A39" s="79" t="s">
        <v>89</v>
      </c>
      <c r="B39" s="80" t="s">
        <v>53</v>
      </c>
      <c r="C39" s="7">
        <v>29</v>
      </c>
      <c r="D39" s="112">
        <v>535670</v>
      </c>
      <c r="E39" s="63">
        <v>494164</v>
      </c>
      <c r="F39" s="69">
        <v>386204</v>
      </c>
      <c r="G39" s="68">
        <v>23273</v>
      </c>
      <c r="H39" s="69">
        <v>0</v>
      </c>
      <c r="I39" s="69">
        <v>3862</v>
      </c>
      <c r="J39" s="69">
        <v>986</v>
      </c>
      <c r="K39" s="69">
        <v>18425</v>
      </c>
      <c r="L39" s="68">
        <v>0</v>
      </c>
      <c r="M39" s="69">
        <v>0</v>
      </c>
      <c r="N39" s="69">
        <v>0</v>
      </c>
      <c r="O39" s="69">
        <v>0</v>
      </c>
      <c r="P39" s="69">
        <v>84687</v>
      </c>
      <c r="Q39" s="68">
        <v>41506</v>
      </c>
      <c r="R39" s="69">
        <v>0</v>
      </c>
      <c r="S39" s="69">
        <v>0</v>
      </c>
      <c r="T39" s="69">
        <v>0</v>
      </c>
    </row>
    <row r="40" spans="1:20" s="90" customFormat="1" ht="12.75">
      <c r="A40" s="73" t="s">
        <v>90</v>
      </c>
      <c r="B40" s="40" t="s">
        <v>54</v>
      </c>
      <c r="C40" s="41">
        <v>30</v>
      </c>
      <c r="D40" s="108">
        <v>11567349</v>
      </c>
      <c r="E40" s="43">
        <v>10199325</v>
      </c>
      <c r="F40" s="67">
        <v>5769805</v>
      </c>
      <c r="G40" s="68">
        <v>1132979</v>
      </c>
      <c r="H40" s="69">
        <v>289665</v>
      </c>
      <c r="I40" s="67">
        <v>412508</v>
      </c>
      <c r="J40" s="67">
        <v>96304</v>
      </c>
      <c r="K40" s="67">
        <v>334502</v>
      </c>
      <c r="L40" s="68">
        <v>0</v>
      </c>
      <c r="M40" s="67">
        <v>0</v>
      </c>
      <c r="N40" s="67">
        <v>0</v>
      </c>
      <c r="O40" s="67">
        <v>0</v>
      </c>
      <c r="P40" s="67">
        <v>3296541</v>
      </c>
      <c r="Q40" s="68">
        <v>1368024</v>
      </c>
      <c r="R40" s="67">
        <v>0</v>
      </c>
      <c r="S40" s="67">
        <v>0</v>
      </c>
      <c r="T40" s="67">
        <v>0</v>
      </c>
    </row>
    <row r="41" spans="1:20" s="90" customFormat="1" ht="12.75">
      <c r="A41" s="81" t="s">
        <v>91</v>
      </c>
      <c r="B41" s="6"/>
      <c r="C41" s="82">
        <v>31</v>
      </c>
      <c r="D41" s="117">
        <v>68894793.8</v>
      </c>
      <c r="E41" s="83">
        <v>62499829.8</v>
      </c>
      <c r="F41" s="83">
        <v>12121310.8</v>
      </c>
      <c r="G41" s="83">
        <v>5105452</v>
      </c>
      <c r="H41" s="83">
        <v>1242346</v>
      </c>
      <c r="I41" s="83">
        <v>204960</v>
      </c>
      <c r="J41" s="83">
        <v>417451</v>
      </c>
      <c r="K41" s="83">
        <v>3240695</v>
      </c>
      <c r="L41" s="83">
        <v>1654812</v>
      </c>
      <c r="M41" s="83">
        <v>1573548</v>
      </c>
      <c r="N41" s="83">
        <v>81264</v>
      </c>
      <c r="O41" s="83">
        <v>0</v>
      </c>
      <c r="P41" s="83">
        <v>43618255</v>
      </c>
      <c r="Q41" s="83">
        <v>6394964</v>
      </c>
      <c r="R41" s="83">
        <v>0</v>
      </c>
      <c r="S41" s="83">
        <v>0</v>
      </c>
      <c r="T41" s="83">
        <v>0</v>
      </c>
    </row>
    <row r="42" spans="1:20" s="90" customFormat="1" ht="12.75">
      <c r="A42" s="84" t="s">
        <v>66</v>
      </c>
      <c r="B42" s="4" t="s">
        <v>28</v>
      </c>
      <c r="C42" s="3">
        <v>32</v>
      </c>
      <c r="D42" s="10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5">
        <v>0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</row>
    <row r="43" spans="1:20" s="90" customFormat="1" ht="12.75">
      <c r="A43" s="46" t="s">
        <v>67</v>
      </c>
      <c r="B43" s="36" t="s">
        <v>29</v>
      </c>
      <c r="C43" s="37">
        <v>33</v>
      </c>
      <c r="D43" s="109">
        <v>0</v>
      </c>
      <c r="E43" s="39">
        <v>0</v>
      </c>
      <c r="F43" s="38">
        <v>0</v>
      </c>
      <c r="G43" s="39">
        <v>0</v>
      </c>
      <c r="H43" s="122">
        <v>0</v>
      </c>
      <c r="I43" s="38">
        <v>0</v>
      </c>
      <c r="J43" s="38">
        <v>0</v>
      </c>
      <c r="K43" s="38">
        <v>0</v>
      </c>
      <c r="L43" s="39">
        <v>0</v>
      </c>
      <c r="M43" s="38">
        <v>0</v>
      </c>
      <c r="N43" s="38">
        <v>0</v>
      </c>
      <c r="O43" s="38">
        <v>0</v>
      </c>
      <c r="P43" s="38">
        <v>0</v>
      </c>
      <c r="Q43" s="39">
        <v>0</v>
      </c>
      <c r="R43" s="38">
        <v>0</v>
      </c>
      <c r="S43" s="38">
        <v>0</v>
      </c>
      <c r="T43" s="38">
        <v>0</v>
      </c>
    </row>
    <row r="44" spans="1:20" s="90" customFormat="1" ht="12.75">
      <c r="A44" s="47" t="s">
        <v>68</v>
      </c>
      <c r="B44" s="48" t="s">
        <v>30</v>
      </c>
      <c r="C44" s="49">
        <v>34</v>
      </c>
      <c r="D44" s="110">
        <v>0</v>
      </c>
      <c r="E44" s="51">
        <v>0</v>
      </c>
      <c r="F44" s="50">
        <v>0</v>
      </c>
      <c r="G44" s="51">
        <v>0</v>
      </c>
      <c r="H44" s="52">
        <v>0</v>
      </c>
      <c r="I44" s="50">
        <v>0</v>
      </c>
      <c r="J44" s="50">
        <v>0</v>
      </c>
      <c r="K44" s="50">
        <v>0</v>
      </c>
      <c r="L44" s="51">
        <v>0</v>
      </c>
      <c r="M44" s="50">
        <v>0</v>
      </c>
      <c r="N44" s="50">
        <v>0</v>
      </c>
      <c r="O44" s="50">
        <v>0</v>
      </c>
      <c r="P44" s="50">
        <v>0</v>
      </c>
      <c r="Q44" s="51">
        <v>0</v>
      </c>
      <c r="R44" s="52">
        <v>0</v>
      </c>
      <c r="S44" s="50">
        <v>0</v>
      </c>
      <c r="T44" s="53">
        <v>0</v>
      </c>
    </row>
    <row r="45" spans="1:20" s="90" customFormat="1" ht="12.75">
      <c r="A45" s="54" t="s">
        <v>69</v>
      </c>
      <c r="B45" s="55" t="s">
        <v>31</v>
      </c>
      <c r="C45" s="56">
        <v>35</v>
      </c>
      <c r="D45" s="111">
        <v>0</v>
      </c>
      <c r="E45" s="58">
        <v>0</v>
      </c>
      <c r="F45" s="57">
        <v>0</v>
      </c>
      <c r="G45" s="58">
        <v>0</v>
      </c>
      <c r="H45" s="59">
        <v>0</v>
      </c>
      <c r="I45" s="57">
        <v>0</v>
      </c>
      <c r="J45" s="57">
        <v>0</v>
      </c>
      <c r="K45" s="57">
        <v>0</v>
      </c>
      <c r="L45" s="58">
        <v>0</v>
      </c>
      <c r="M45" s="57">
        <v>0</v>
      </c>
      <c r="N45" s="57">
        <v>0</v>
      </c>
      <c r="O45" s="57">
        <v>0</v>
      </c>
      <c r="P45" s="57">
        <v>0</v>
      </c>
      <c r="Q45" s="58">
        <v>0</v>
      </c>
      <c r="R45" s="57">
        <v>0</v>
      </c>
      <c r="S45" s="57">
        <v>0</v>
      </c>
      <c r="T45" s="59">
        <v>0</v>
      </c>
    </row>
    <row r="46" spans="1:20" s="90" customFormat="1" ht="12.75">
      <c r="A46" s="84" t="s">
        <v>70</v>
      </c>
      <c r="B46" s="4" t="s">
        <v>32</v>
      </c>
      <c r="C46" s="3">
        <v>36</v>
      </c>
      <c r="D46" s="105">
        <v>362446</v>
      </c>
      <c r="E46" s="45">
        <v>362446</v>
      </c>
      <c r="F46" s="45">
        <v>0</v>
      </c>
      <c r="G46" s="45">
        <v>362446</v>
      </c>
      <c r="H46" s="45">
        <v>641</v>
      </c>
      <c r="I46" s="45">
        <v>0</v>
      </c>
      <c r="J46" s="45">
        <v>0</v>
      </c>
      <c r="K46" s="45">
        <v>361805</v>
      </c>
      <c r="L46" s="45">
        <v>0</v>
      </c>
      <c r="M46" s="45">
        <v>0</v>
      </c>
      <c r="N46" s="45">
        <v>0</v>
      </c>
      <c r="O46" s="45">
        <v>0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</row>
    <row r="47" spans="1:20" s="90" customFormat="1" ht="12.75">
      <c r="A47" s="60" t="s">
        <v>71</v>
      </c>
      <c r="B47" s="61" t="s">
        <v>33</v>
      </c>
      <c r="C47" s="5">
        <v>37</v>
      </c>
      <c r="D47" s="112">
        <v>361805</v>
      </c>
      <c r="E47" s="63">
        <v>361805</v>
      </c>
      <c r="F47" s="62">
        <v>0</v>
      </c>
      <c r="G47" s="63">
        <v>361805</v>
      </c>
      <c r="H47" s="62">
        <v>0</v>
      </c>
      <c r="I47" s="62">
        <v>0</v>
      </c>
      <c r="J47" s="62">
        <v>0</v>
      </c>
      <c r="K47" s="62">
        <v>361805</v>
      </c>
      <c r="L47" s="63">
        <v>0</v>
      </c>
      <c r="M47" s="62">
        <v>0</v>
      </c>
      <c r="N47" s="62">
        <v>0</v>
      </c>
      <c r="O47" s="62">
        <v>0</v>
      </c>
      <c r="P47" s="62">
        <v>0</v>
      </c>
      <c r="Q47" s="63">
        <v>0</v>
      </c>
      <c r="R47" s="62">
        <v>0</v>
      </c>
      <c r="S47" s="62">
        <v>0</v>
      </c>
      <c r="T47" s="62">
        <v>0</v>
      </c>
    </row>
    <row r="48" spans="1:20" s="90" customFormat="1" ht="12.75">
      <c r="A48" s="64" t="s">
        <v>72</v>
      </c>
      <c r="B48" s="65" t="s">
        <v>34</v>
      </c>
      <c r="C48" s="66">
        <v>38</v>
      </c>
      <c r="D48" s="113">
        <v>0</v>
      </c>
      <c r="E48" s="75">
        <v>0</v>
      </c>
      <c r="F48" s="67">
        <v>0</v>
      </c>
      <c r="G48" s="68">
        <v>0</v>
      </c>
      <c r="H48" s="69">
        <v>0</v>
      </c>
      <c r="I48" s="67">
        <v>0</v>
      </c>
      <c r="J48" s="67">
        <v>0</v>
      </c>
      <c r="K48" s="67">
        <v>0</v>
      </c>
      <c r="L48" s="68">
        <v>0</v>
      </c>
      <c r="M48" s="67">
        <v>0</v>
      </c>
      <c r="N48" s="67">
        <v>0</v>
      </c>
      <c r="O48" s="67">
        <v>0</v>
      </c>
      <c r="P48" s="67">
        <v>0</v>
      </c>
      <c r="Q48" s="68">
        <v>0</v>
      </c>
      <c r="R48" s="69">
        <v>0</v>
      </c>
      <c r="S48" s="67">
        <v>0</v>
      </c>
      <c r="T48" s="67">
        <v>0</v>
      </c>
    </row>
    <row r="49" spans="1:20" s="90" customFormat="1" ht="12.75">
      <c r="A49" s="70" t="s">
        <v>73</v>
      </c>
      <c r="B49" s="71" t="s">
        <v>35</v>
      </c>
      <c r="C49" s="72">
        <v>39</v>
      </c>
      <c r="D49" s="114">
        <v>361805</v>
      </c>
      <c r="E49" s="96">
        <v>361805</v>
      </c>
      <c r="F49" s="67">
        <v>0</v>
      </c>
      <c r="G49" s="68">
        <v>361805</v>
      </c>
      <c r="H49" s="69">
        <v>0</v>
      </c>
      <c r="I49" s="67">
        <v>0</v>
      </c>
      <c r="J49" s="67">
        <v>0</v>
      </c>
      <c r="K49" s="67">
        <v>361805</v>
      </c>
      <c r="L49" s="68">
        <v>0</v>
      </c>
      <c r="M49" s="67">
        <v>0</v>
      </c>
      <c r="N49" s="67">
        <v>0</v>
      </c>
      <c r="O49" s="67">
        <v>0</v>
      </c>
      <c r="P49" s="67">
        <v>0</v>
      </c>
      <c r="Q49" s="68">
        <v>0</v>
      </c>
      <c r="R49" s="69">
        <v>0</v>
      </c>
      <c r="S49" s="67">
        <v>0</v>
      </c>
      <c r="T49" s="67">
        <v>0</v>
      </c>
    </row>
    <row r="50" spans="1:20" s="90" customFormat="1" ht="12.75">
      <c r="A50" s="73" t="s">
        <v>74</v>
      </c>
      <c r="B50" s="40" t="s">
        <v>36</v>
      </c>
      <c r="C50" s="41">
        <v>40</v>
      </c>
      <c r="D50" s="108">
        <v>641</v>
      </c>
      <c r="E50" s="43">
        <v>641</v>
      </c>
      <c r="F50" s="67">
        <v>0</v>
      </c>
      <c r="G50" s="68">
        <v>641</v>
      </c>
      <c r="H50" s="69">
        <v>641</v>
      </c>
      <c r="I50" s="67">
        <v>0</v>
      </c>
      <c r="J50" s="67">
        <v>0</v>
      </c>
      <c r="K50" s="67">
        <v>0</v>
      </c>
      <c r="L50" s="68">
        <v>0</v>
      </c>
      <c r="M50" s="67">
        <v>0</v>
      </c>
      <c r="N50" s="67">
        <v>0</v>
      </c>
      <c r="O50" s="67">
        <v>0</v>
      </c>
      <c r="P50" s="67">
        <v>0</v>
      </c>
      <c r="Q50" s="68">
        <v>0</v>
      </c>
      <c r="R50" s="69">
        <v>0</v>
      </c>
      <c r="S50" s="67">
        <v>0</v>
      </c>
      <c r="T50" s="67">
        <v>0</v>
      </c>
    </row>
    <row r="51" spans="1:20" s="90" customFormat="1" ht="12.75">
      <c r="A51" s="84" t="s">
        <v>75</v>
      </c>
      <c r="B51" s="4" t="s">
        <v>37</v>
      </c>
      <c r="C51" s="3">
        <v>41</v>
      </c>
      <c r="D51" s="105">
        <v>1583851</v>
      </c>
      <c r="E51" s="45">
        <v>191984</v>
      </c>
      <c r="F51" s="45">
        <v>3896</v>
      </c>
      <c r="G51" s="45">
        <v>188088</v>
      </c>
      <c r="H51" s="45">
        <v>38612</v>
      </c>
      <c r="I51" s="45">
        <v>0</v>
      </c>
      <c r="J51" s="45">
        <v>5208</v>
      </c>
      <c r="K51" s="45">
        <v>144268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1391867</v>
      </c>
      <c r="R51" s="45">
        <v>0</v>
      </c>
      <c r="S51" s="45">
        <v>0</v>
      </c>
      <c r="T51" s="45">
        <v>0</v>
      </c>
    </row>
    <row r="52" spans="1:20" s="90" customFormat="1" ht="12.75">
      <c r="A52" s="79" t="s">
        <v>72</v>
      </c>
      <c r="B52" s="80" t="s">
        <v>38</v>
      </c>
      <c r="C52" s="7">
        <v>42</v>
      </c>
      <c r="D52" s="112">
        <v>78612</v>
      </c>
      <c r="E52" s="63">
        <v>78612</v>
      </c>
      <c r="F52" s="69">
        <v>0</v>
      </c>
      <c r="G52" s="68">
        <v>78612</v>
      </c>
      <c r="H52" s="69">
        <v>38612</v>
      </c>
      <c r="I52" s="69">
        <v>0</v>
      </c>
      <c r="J52" s="69">
        <v>0</v>
      </c>
      <c r="K52" s="69">
        <v>40000</v>
      </c>
      <c r="L52" s="68">
        <v>0</v>
      </c>
      <c r="M52" s="69">
        <v>0</v>
      </c>
      <c r="N52" s="69">
        <v>0</v>
      </c>
      <c r="O52" s="69">
        <v>0</v>
      </c>
      <c r="P52" s="69">
        <v>0</v>
      </c>
      <c r="Q52" s="68">
        <v>0</v>
      </c>
      <c r="R52" s="69">
        <v>0</v>
      </c>
      <c r="S52" s="69">
        <v>0</v>
      </c>
      <c r="T52" s="69">
        <v>0</v>
      </c>
    </row>
    <row r="53" spans="1:20" s="90" customFormat="1" ht="12.75">
      <c r="A53" s="86" t="s">
        <v>73</v>
      </c>
      <c r="B53" s="87" t="s">
        <v>39</v>
      </c>
      <c r="C53" s="99">
        <v>43</v>
      </c>
      <c r="D53" s="108">
        <v>1505239</v>
      </c>
      <c r="E53" s="43">
        <v>113372</v>
      </c>
      <c r="F53" s="67">
        <v>3896</v>
      </c>
      <c r="G53" s="68">
        <v>109476</v>
      </c>
      <c r="H53" s="69">
        <v>0</v>
      </c>
      <c r="I53" s="67">
        <v>0</v>
      </c>
      <c r="J53" s="67">
        <v>5208</v>
      </c>
      <c r="K53" s="67">
        <v>104268</v>
      </c>
      <c r="L53" s="68">
        <v>0</v>
      </c>
      <c r="M53" s="67">
        <v>0</v>
      </c>
      <c r="N53" s="67">
        <v>0</v>
      </c>
      <c r="O53" s="67">
        <v>0</v>
      </c>
      <c r="P53" s="67">
        <v>0</v>
      </c>
      <c r="Q53" s="68">
        <v>1391867</v>
      </c>
      <c r="R53" s="67">
        <v>0</v>
      </c>
      <c r="S53" s="67">
        <v>0</v>
      </c>
      <c r="T53" s="67">
        <v>0</v>
      </c>
    </row>
    <row r="54" spans="1:20" s="90" customFormat="1" ht="12.75">
      <c r="A54" s="84" t="s">
        <v>76</v>
      </c>
      <c r="B54" s="4" t="s">
        <v>40</v>
      </c>
      <c r="C54" s="3">
        <v>44</v>
      </c>
      <c r="D54" s="105">
        <v>4260514.8</v>
      </c>
      <c r="E54" s="45">
        <v>2616923.8</v>
      </c>
      <c r="F54" s="45">
        <v>86276.8</v>
      </c>
      <c r="G54" s="45">
        <v>2530047</v>
      </c>
      <c r="H54" s="45">
        <v>160855</v>
      </c>
      <c r="I54" s="45">
        <v>0</v>
      </c>
      <c r="J54" s="45">
        <v>0</v>
      </c>
      <c r="K54" s="45">
        <v>2369192</v>
      </c>
      <c r="L54" s="45">
        <v>600</v>
      </c>
      <c r="M54" s="45">
        <v>0</v>
      </c>
      <c r="N54" s="45">
        <v>600</v>
      </c>
      <c r="O54" s="45">
        <v>0</v>
      </c>
      <c r="P54" s="45">
        <v>0</v>
      </c>
      <c r="Q54" s="45">
        <v>1643591</v>
      </c>
      <c r="R54" s="45">
        <v>0</v>
      </c>
      <c r="S54" s="45">
        <v>0</v>
      </c>
      <c r="T54" s="45">
        <v>0</v>
      </c>
    </row>
    <row r="55" spans="1:20" s="90" customFormat="1" ht="12.75">
      <c r="A55" s="60" t="s">
        <v>77</v>
      </c>
      <c r="B55" s="61" t="s">
        <v>41</v>
      </c>
      <c r="C55" s="5">
        <v>45</v>
      </c>
      <c r="D55" s="112">
        <v>4260514.8</v>
      </c>
      <c r="E55" s="63">
        <v>2616923.8</v>
      </c>
      <c r="F55" s="62">
        <v>86276.8</v>
      </c>
      <c r="G55" s="63">
        <v>2530047</v>
      </c>
      <c r="H55" s="62">
        <v>160855</v>
      </c>
      <c r="I55" s="62">
        <v>0</v>
      </c>
      <c r="J55" s="62">
        <v>0</v>
      </c>
      <c r="K55" s="62">
        <v>2369192</v>
      </c>
      <c r="L55" s="63">
        <v>600</v>
      </c>
      <c r="M55" s="62">
        <v>0</v>
      </c>
      <c r="N55" s="62">
        <v>600</v>
      </c>
      <c r="O55" s="62">
        <v>0</v>
      </c>
      <c r="P55" s="62">
        <v>0</v>
      </c>
      <c r="Q55" s="63">
        <v>1643591</v>
      </c>
      <c r="R55" s="62">
        <v>0</v>
      </c>
      <c r="S55" s="62">
        <v>0</v>
      </c>
      <c r="T55" s="62">
        <v>0</v>
      </c>
    </row>
    <row r="56" spans="1:20" s="90" customFormat="1" ht="12.75">
      <c r="A56" s="64" t="s">
        <v>78</v>
      </c>
      <c r="B56" s="65" t="s">
        <v>42</v>
      </c>
      <c r="C56" s="66">
        <v>46</v>
      </c>
      <c r="D56" s="113">
        <v>545728</v>
      </c>
      <c r="E56" s="75">
        <v>545728</v>
      </c>
      <c r="F56" s="74">
        <v>0</v>
      </c>
      <c r="G56" s="75">
        <v>545728</v>
      </c>
      <c r="H56" s="124">
        <v>0</v>
      </c>
      <c r="I56" s="74">
        <v>0</v>
      </c>
      <c r="J56" s="74">
        <v>0</v>
      </c>
      <c r="K56" s="74">
        <v>545728</v>
      </c>
      <c r="L56" s="75">
        <v>0</v>
      </c>
      <c r="M56" s="74">
        <v>0</v>
      </c>
      <c r="N56" s="74">
        <v>0</v>
      </c>
      <c r="O56" s="74">
        <v>0</v>
      </c>
      <c r="P56" s="74">
        <v>0</v>
      </c>
      <c r="Q56" s="75">
        <v>0</v>
      </c>
      <c r="R56" s="74">
        <v>0</v>
      </c>
      <c r="S56" s="74">
        <v>0</v>
      </c>
      <c r="T56" s="74">
        <v>0</v>
      </c>
    </row>
    <row r="57" spans="1:20" s="90" customFormat="1" ht="12.75">
      <c r="A57" s="64" t="s">
        <v>79</v>
      </c>
      <c r="B57" s="65" t="s">
        <v>43</v>
      </c>
      <c r="C57" s="66">
        <v>47</v>
      </c>
      <c r="D57" s="113">
        <v>2646328.8</v>
      </c>
      <c r="E57" s="75">
        <v>1002737.8</v>
      </c>
      <c r="F57" s="74">
        <v>86276.8</v>
      </c>
      <c r="G57" s="75">
        <v>915861</v>
      </c>
      <c r="H57" s="124">
        <v>22651</v>
      </c>
      <c r="I57" s="74">
        <v>0</v>
      </c>
      <c r="J57" s="74">
        <v>0</v>
      </c>
      <c r="K57" s="74">
        <v>893210</v>
      </c>
      <c r="L57" s="75">
        <v>600</v>
      </c>
      <c r="M57" s="74">
        <v>0</v>
      </c>
      <c r="N57" s="74">
        <v>600</v>
      </c>
      <c r="O57" s="74">
        <v>0</v>
      </c>
      <c r="P57" s="74">
        <v>0</v>
      </c>
      <c r="Q57" s="75">
        <v>1643591</v>
      </c>
      <c r="R57" s="74">
        <v>0</v>
      </c>
      <c r="S57" s="74">
        <v>0</v>
      </c>
      <c r="T57" s="74">
        <v>0</v>
      </c>
    </row>
    <row r="58" spans="1:20" s="90" customFormat="1" ht="12.75">
      <c r="A58" s="64" t="s">
        <v>80</v>
      </c>
      <c r="B58" s="65" t="s">
        <v>44</v>
      </c>
      <c r="C58" s="66">
        <v>48</v>
      </c>
      <c r="D58" s="113">
        <v>1068458</v>
      </c>
      <c r="E58" s="75">
        <v>1068458</v>
      </c>
      <c r="F58" s="74">
        <v>0</v>
      </c>
      <c r="G58" s="75">
        <v>1068458</v>
      </c>
      <c r="H58" s="124">
        <v>138204</v>
      </c>
      <c r="I58" s="74">
        <v>0</v>
      </c>
      <c r="J58" s="74">
        <v>0</v>
      </c>
      <c r="K58" s="74">
        <v>930254</v>
      </c>
      <c r="L58" s="75">
        <v>0</v>
      </c>
      <c r="M58" s="74">
        <v>0</v>
      </c>
      <c r="N58" s="74">
        <v>0</v>
      </c>
      <c r="O58" s="74">
        <v>0</v>
      </c>
      <c r="P58" s="74">
        <v>0</v>
      </c>
      <c r="Q58" s="75">
        <v>0</v>
      </c>
      <c r="R58" s="74">
        <v>0</v>
      </c>
      <c r="S58" s="74">
        <v>0</v>
      </c>
      <c r="T58" s="74">
        <v>0</v>
      </c>
    </row>
    <row r="59" spans="1:20" s="90" customFormat="1" ht="12.75">
      <c r="A59" s="54" t="s">
        <v>81</v>
      </c>
      <c r="B59" s="55" t="s">
        <v>45</v>
      </c>
      <c r="C59" s="56">
        <v>49</v>
      </c>
      <c r="D59" s="115">
        <v>0</v>
      </c>
      <c r="E59" s="85">
        <v>0</v>
      </c>
      <c r="F59" s="74">
        <v>0</v>
      </c>
      <c r="G59" s="75">
        <v>0</v>
      </c>
      <c r="H59" s="124">
        <v>0</v>
      </c>
      <c r="I59" s="74">
        <v>0</v>
      </c>
      <c r="J59" s="74">
        <v>0</v>
      </c>
      <c r="K59" s="74">
        <v>0</v>
      </c>
      <c r="L59" s="75">
        <v>0</v>
      </c>
      <c r="M59" s="74">
        <v>0</v>
      </c>
      <c r="N59" s="74">
        <v>0</v>
      </c>
      <c r="O59" s="74">
        <v>0</v>
      </c>
      <c r="P59" s="74">
        <v>0</v>
      </c>
      <c r="Q59" s="75">
        <v>0</v>
      </c>
      <c r="R59" s="74">
        <v>0</v>
      </c>
      <c r="S59" s="74">
        <v>0</v>
      </c>
      <c r="T59" s="74">
        <v>0</v>
      </c>
    </row>
    <row r="60" spans="1:20" s="90" customFormat="1" ht="12.75">
      <c r="A60" s="44" t="s">
        <v>83</v>
      </c>
      <c r="B60" s="1" t="s">
        <v>47</v>
      </c>
      <c r="C60" s="2">
        <v>50</v>
      </c>
      <c r="D60" s="105">
        <v>50841650</v>
      </c>
      <c r="E60" s="45">
        <v>50841650</v>
      </c>
      <c r="F60" s="45">
        <v>8306529</v>
      </c>
      <c r="G60" s="45">
        <v>31047</v>
      </c>
      <c r="H60" s="45">
        <v>15648</v>
      </c>
      <c r="I60" s="45">
        <v>2896</v>
      </c>
      <c r="J60" s="45">
        <v>0</v>
      </c>
      <c r="K60" s="45">
        <v>12503</v>
      </c>
      <c r="L60" s="45">
        <v>0</v>
      </c>
      <c r="M60" s="45">
        <v>0</v>
      </c>
      <c r="N60" s="45">
        <v>0</v>
      </c>
      <c r="O60" s="45">
        <v>0</v>
      </c>
      <c r="P60" s="45">
        <v>42504074</v>
      </c>
      <c r="Q60" s="45">
        <v>0</v>
      </c>
      <c r="R60" s="45">
        <v>0</v>
      </c>
      <c r="S60" s="45">
        <v>0</v>
      </c>
      <c r="T60" s="45">
        <v>0</v>
      </c>
    </row>
    <row r="61" spans="1:20" s="90" customFormat="1" ht="12.75">
      <c r="A61" s="60" t="s">
        <v>84</v>
      </c>
      <c r="B61" s="61" t="s">
        <v>48</v>
      </c>
      <c r="C61" s="5">
        <v>51</v>
      </c>
      <c r="D61" s="112">
        <v>32641059</v>
      </c>
      <c r="E61" s="63">
        <v>32641059</v>
      </c>
      <c r="F61" s="62">
        <v>0</v>
      </c>
      <c r="G61" s="63">
        <v>0</v>
      </c>
      <c r="H61" s="62">
        <v>0</v>
      </c>
      <c r="I61" s="62">
        <v>0</v>
      </c>
      <c r="J61" s="62">
        <v>0</v>
      </c>
      <c r="K61" s="62">
        <v>0</v>
      </c>
      <c r="L61" s="63">
        <v>0</v>
      </c>
      <c r="M61" s="62">
        <v>0</v>
      </c>
      <c r="N61" s="62">
        <v>0</v>
      </c>
      <c r="O61" s="62">
        <v>0</v>
      </c>
      <c r="P61" s="62">
        <v>32641059</v>
      </c>
      <c r="Q61" s="63">
        <v>0</v>
      </c>
      <c r="R61" s="62">
        <v>0</v>
      </c>
      <c r="S61" s="62">
        <v>0</v>
      </c>
      <c r="T61" s="62">
        <v>0</v>
      </c>
    </row>
    <row r="62" spans="1:20" s="90" customFormat="1" ht="12.75">
      <c r="A62" s="64" t="s">
        <v>85</v>
      </c>
      <c r="B62" s="65" t="s">
        <v>49</v>
      </c>
      <c r="C62" s="66">
        <v>52</v>
      </c>
      <c r="D62" s="113">
        <v>32641059</v>
      </c>
      <c r="E62" s="75">
        <v>32641059</v>
      </c>
      <c r="F62" s="74">
        <v>0</v>
      </c>
      <c r="G62" s="75">
        <v>0</v>
      </c>
      <c r="H62" s="124">
        <v>0</v>
      </c>
      <c r="I62" s="74">
        <v>0</v>
      </c>
      <c r="J62" s="74">
        <v>0</v>
      </c>
      <c r="K62" s="74">
        <v>0</v>
      </c>
      <c r="L62" s="75">
        <v>0</v>
      </c>
      <c r="M62" s="74">
        <v>0</v>
      </c>
      <c r="N62" s="74">
        <v>0</v>
      </c>
      <c r="O62" s="74">
        <v>0</v>
      </c>
      <c r="P62" s="74">
        <v>32641059</v>
      </c>
      <c r="Q62" s="75">
        <v>0</v>
      </c>
      <c r="R62" s="74">
        <v>0</v>
      </c>
      <c r="S62" s="74">
        <v>0</v>
      </c>
      <c r="T62" s="74">
        <v>0</v>
      </c>
    </row>
    <row r="63" spans="1:20" s="90" customFormat="1" ht="12.75">
      <c r="A63" s="76" t="s">
        <v>86</v>
      </c>
      <c r="B63" s="65" t="s">
        <v>50</v>
      </c>
      <c r="C63" s="66">
        <v>53</v>
      </c>
      <c r="D63" s="113">
        <v>0</v>
      </c>
      <c r="E63" s="75">
        <v>0</v>
      </c>
      <c r="F63" s="74">
        <v>0</v>
      </c>
      <c r="G63" s="75">
        <v>0</v>
      </c>
      <c r="H63" s="124">
        <v>0</v>
      </c>
      <c r="I63" s="74">
        <v>0</v>
      </c>
      <c r="J63" s="74">
        <v>0</v>
      </c>
      <c r="K63" s="74">
        <v>0</v>
      </c>
      <c r="L63" s="75">
        <v>0</v>
      </c>
      <c r="M63" s="74">
        <v>0</v>
      </c>
      <c r="N63" s="74">
        <v>0</v>
      </c>
      <c r="O63" s="74">
        <v>0</v>
      </c>
      <c r="P63" s="74">
        <v>0</v>
      </c>
      <c r="Q63" s="75">
        <v>0</v>
      </c>
      <c r="R63" s="74">
        <v>0</v>
      </c>
      <c r="S63" s="74">
        <v>0</v>
      </c>
      <c r="T63" s="74">
        <v>0</v>
      </c>
    </row>
    <row r="64" spans="1:20" s="90" customFormat="1" ht="25.5">
      <c r="A64" s="120" t="s">
        <v>87</v>
      </c>
      <c r="B64" s="55" t="s">
        <v>51</v>
      </c>
      <c r="C64" s="56">
        <v>54</v>
      </c>
      <c r="D64" s="116">
        <v>18200591</v>
      </c>
      <c r="E64" s="78">
        <v>18200591</v>
      </c>
      <c r="F64" s="77">
        <v>8306529</v>
      </c>
      <c r="G64" s="78">
        <v>31047</v>
      </c>
      <c r="H64" s="126">
        <v>15648</v>
      </c>
      <c r="I64" s="77">
        <v>2896</v>
      </c>
      <c r="J64" s="77">
        <v>0</v>
      </c>
      <c r="K64" s="77">
        <v>12503</v>
      </c>
      <c r="L64" s="78">
        <v>0</v>
      </c>
      <c r="M64" s="77">
        <v>0</v>
      </c>
      <c r="N64" s="77">
        <v>0</v>
      </c>
      <c r="O64" s="77">
        <v>0</v>
      </c>
      <c r="P64" s="77">
        <v>9863015</v>
      </c>
      <c r="Q64" s="78">
        <v>0</v>
      </c>
      <c r="R64" s="77">
        <v>0</v>
      </c>
      <c r="S64" s="77">
        <v>0</v>
      </c>
      <c r="T64" s="77">
        <v>0</v>
      </c>
    </row>
    <row r="65" spans="1:20" s="90" customFormat="1" ht="12.75">
      <c r="A65" s="44" t="s">
        <v>92</v>
      </c>
      <c r="B65" s="1" t="s">
        <v>52</v>
      </c>
      <c r="C65" s="2">
        <v>55</v>
      </c>
      <c r="D65" s="105">
        <v>11846332</v>
      </c>
      <c r="E65" s="45">
        <v>8486826</v>
      </c>
      <c r="F65" s="45">
        <v>3724609</v>
      </c>
      <c r="G65" s="45">
        <v>1993824</v>
      </c>
      <c r="H65" s="45">
        <v>1026590</v>
      </c>
      <c r="I65" s="45">
        <v>202064</v>
      </c>
      <c r="J65" s="45">
        <v>412243</v>
      </c>
      <c r="K65" s="45">
        <v>352927</v>
      </c>
      <c r="L65" s="45">
        <v>1654212</v>
      </c>
      <c r="M65" s="45">
        <v>1573548</v>
      </c>
      <c r="N65" s="45">
        <v>80664</v>
      </c>
      <c r="O65" s="45">
        <v>0</v>
      </c>
      <c r="P65" s="45">
        <v>1114181</v>
      </c>
      <c r="Q65" s="45">
        <v>3359506</v>
      </c>
      <c r="R65" s="45">
        <v>0</v>
      </c>
      <c r="S65" s="45">
        <v>0</v>
      </c>
      <c r="T65" s="45">
        <v>0</v>
      </c>
    </row>
    <row r="66" spans="1:20" s="90" customFormat="1" ht="12.75">
      <c r="A66" s="79" t="s">
        <v>89</v>
      </c>
      <c r="B66" s="80" t="s">
        <v>53</v>
      </c>
      <c r="C66" s="7">
        <v>56</v>
      </c>
      <c r="D66" s="112">
        <v>891191</v>
      </c>
      <c r="E66" s="63">
        <v>862277</v>
      </c>
      <c r="F66" s="69">
        <v>761395</v>
      </c>
      <c r="G66" s="68">
        <v>49576</v>
      </c>
      <c r="H66" s="69">
        <v>28630</v>
      </c>
      <c r="I66" s="69">
        <v>534</v>
      </c>
      <c r="J66" s="69">
        <v>1987</v>
      </c>
      <c r="K66" s="69">
        <v>18425</v>
      </c>
      <c r="L66" s="68">
        <v>0</v>
      </c>
      <c r="M66" s="69">
        <v>0</v>
      </c>
      <c r="N66" s="69">
        <v>0</v>
      </c>
      <c r="O66" s="69">
        <v>0</v>
      </c>
      <c r="P66" s="69">
        <v>51306</v>
      </c>
      <c r="Q66" s="68">
        <v>28914</v>
      </c>
      <c r="R66" s="69">
        <v>0</v>
      </c>
      <c r="S66" s="69">
        <v>0</v>
      </c>
      <c r="T66" s="69">
        <v>0</v>
      </c>
    </row>
    <row r="67" spans="1:20" s="90" customFormat="1" ht="13.5" thickBot="1">
      <c r="A67" s="73" t="s">
        <v>90</v>
      </c>
      <c r="B67" s="40" t="s">
        <v>54</v>
      </c>
      <c r="C67" s="41">
        <v>57</v>
      </c>
      <c r="D67" s="108">
        <v>10955141</v>
      </c>
      <c r="E67" s="43">
        <v>7624549</v>
      </c>
      <c r="F67" s="67">
        <v>2963214</v>
      </c>
      <c r="G67" s="68">
        <v>1944248</v>
      </c>
      <c r="H67" s="69">
        <v>997960</v>
      </c>
      <c r="I67" s="67">
        <v>201530</v>
      </c>
      <c r="J67" s="67">
        <v>410256</v>
      </c>
      <c r="K67" s="67">
        <v>334502</v>
      </c>
      <c r="L67" s="68">
        <v>1654212</v>
      </c>
      <c r="M67" s="67">
        <v>1573548</v>
      </c>
      <c r="N67" s="67">
        <v>80664</v>
      </c>
      <c r="O67" s="67">
        <v>0</v>
      </c>
      <c r="P67" s="67">
        <v>1062875</v>
      </c>
      <c r="Q67" s="68">
        <v>3330592</v>
      </c>
      <c r="R67" s="67">
        <v>0</v>
      </c>
      <c r="S67" s="67">
        <v>0</v>
      </c>
      <c r="T67" s="67">
        <v>0</v>
      </c>
    </row>
    <row r="68" spans="1:20" s="90" customFormat="1" ht="13.5" thickBot="1">
      <c r="A68" s="88" t="s">
        <v>93</v>
      </c>
      <c r="B68" s="89"/>
      <c r="C68" s="8">
        <v>58</v>
      </c>
      <c r="D68" s="118">
        <v>12794577.200000003</v>
      </c>
      <c r="E68" s="100">
        <v>6895413.200000003</v>
      </c>
      <c r="F68" s="100">
        <v>-4111644.8</v>
      </c>
      <c r="G68" s="100">
        <v>25698777</v>
      </c>
      <c r="H68" s="100">
        <v>23614818</v>
      </c>
      <c r="I68" s="100">
        <v>2251063</v>
      </c>
      <c r="J68" s="100">
        <v>-167104</v>
      </c>
      <c r="K68" s="100">
        <v>0</v>
      </c>
      <c r="L68" s="100">
        <v>25414097</v>
      </c>
      <c r="M68" s="100">
        <v>25495361</v>
      </c>
      <c r="N68" s="100">
        <v>-81264</v>
      </c>
      <c r="O68" s="100">
        <v>0</v>
      </c>
      <c r="P68" s="100">
        <v>-40105816</v>
      </c>
      <c r="Q68" s="104">
        <v>5899164</v>
      </c>
      <c r="R68" s="104">
        <v>10037869.693319999</v>
      </c>
      <c r="S68" s="104">
        <v>7790828.1524600005</v>
      </c>
      <c r="T68" s="104">
        <v>846728.2824800005</v>
      </c>
    </row>
    <row r="72" spans="4:5" ht="12.75">
      <c r="D72" s="102"/>
      <c r="E72" s="102"/>
    </row>
    <row r="73" spans="1:20" ht="12.75">
      <c r="A73" s="9"/>
      <c r="B73" s="10"/>
      <c r="C73" s="9"/>
      <c r="D73" s="11"/>
      <c r="E73" s="12"/>
      <c r="F73" s="13"/>
      <c r="G73" s="14" t="s">
        <v>116</v>
      </c>
      <c r="H73" s="14"/>
      <c r="I73" s="14"/>
      <c r="J73" s="14"/>
      <c r="K73" s="15"/>
      <c r="L73" s="14" t="s">
        <v>115</v>
      </c>
      <c r="M73" s="14"/>
      <c r="N73" s="14"/>
      <c r="O73" s="15"/>
      <c r="P73" s="13" t="s">
        <v>0</v>
      </c>
      <c r="Q73" s="16" t="s">
        <v>122</v>
      </c>
      <c r="R73" s="14"/>
      <c r="S73" s="14"/>
      <c r="T73" s="15"/>
    </row>
    <row r="74" spans="1:20" ht="12.75">
      <c r="A74" s="17" t="s">
        <v>174</v>
      </c>
      <c r="B74" s="18"/>
      <c r="C74" s="17"/>
      <c r="D74" s="19" t="s">
        <v>96</v>
      </c>
      <c r="E74" s="20"/>
      <c r="F74" s="21" t="s">
        <v>97</v>
      </c>
      <c r="G74" s="20"/>
      <c r="H74" s="21" t="s">
        <v>170</v>
      </c>
      <c r="I74" s="21" t="s">
        <v>100</v>
      </c>
      <c r="J74" s="21" t="s">
        <v>102</v>
      </c>
      <c r="K74" s="21" t="s">
        <v>106</v>
      </c>
      <c r="L74" s="12"/>
      <c r="M74" s="13" t="s">
        <v>110</v>
      </c>
      <c r="N74" s="13" t="s">
        <v>112</v>
      </c>
      <c r="O74" s="22" t="s">
        <v>113</v>
      </c>
      <c r="P74" s="21" t="s">
        <v>117</v>
      </c>
      <c r="Q74" s="20"/>
      <c r="R74" s="23" t="s">
        <v>2</v>
      </c>
      <c r="S74" s="24"/>
      <c r="T74" s="22"/>
    </row>
    <row r="75" spans="1:20" ht="12.75">
      <c r="A75" s="17" t="s">
        <v>59</v>
      </c>
      <c r="B75" s="18" t="s">
        <v>57</v>
      </c>
      <c r="C75" s="17"/>
      <c r="D75" s="19" t="s">
        <v>3</v>
      </c>
      <c r="E75" s="20" t="s">
        <v>96</v>
      </c>
      <c r="F75" s="21" t="s">
        <v>98</v>
      </c>
      <c r="G75" s="20" t="s">
        <v>99</v>
      </c>
      <c r="H75" s="21" t="s">
        <v>100</v>
      </c>
      <c r="I75" s="21" t="s">
        <v>101</v>
      </c>
      <c r="J75" s="21" t="s">
        <v>103</v>
      </c>
      <c r="K75" s="21" t="s">
        <v>107</v>
      </c>
      <c r="L75" s="20" t="s">
        <v>99</v>
      </c>
      <c r="M75" s="21" t="s">
        <v>111</v>
      </c>
      <c r="N75" s="21" t="s">
        <v>111</v>
      </c>
      <c r="O75" s="22" t="s">
        <v>114</v>
      </c>
      <c r="P75" s="21" t="s">
        <v>118</v>
      </c>
      <c r="Q75" s="20" t="s">
        <v>99</v>
      </c>
      <c r="R75" s="13" t="s">
        <v>99</v>
      </c>
      <c r="S75" s="22" t="s">
        <v>121</v>
      </c>
      <c r="T75" s="22" t="s">
        <v>1</v>
      </c>
    </row>
    <row r="76" spans="1:20" ht="12.75">
      <c r="A76" s="17" t="s">
        <v>60</v>
      </c>
      <c r="B76" s="25" t="s">
        <v>94</v>
      </c>
      <c r="C76" s="17" t="s">
        <v>95</v>
      </c>
      <c r="D76" s="19" t="s">
        <v>58</v>
      </c>
      <c r="E76" s="20" t="s">
        <v>6</v>
      </c>
      <c r="F76" s="21" t="s">
        <v>7</v>
      </c>
      <c r="G76" s="20" t="s">
        <v>8</v>
      </c>
      <c r="H76" s="21" t="s">
        <v>171</v>
      </c>
      <c r="I76" s="21" t="s">
        <v>104</v>
      </c>
      <c r="J76" s="21" t="s">
        <v>15</v>
      </c>
      <c r="K76" s="21" t="s">
        <v>98</v>
      </c>
      <c r="L76" s="20" t="s">
        <v>9</v>
      </c>
      <c r="M76" s="21" t="s">
        <v>16</v>
      </c>
      <c r="N76" s="21" t="s">
        <v>10</v>
      </c>
      <c r="O76" s="22" t="s">
        <v>109</v>
      </c>
      <c r="P76" s="21" t="s">
        <v>119</v>
      </c>
      <c r="Q76" s="20" t="s">
        <v>11</v>
      </c>
      <c r="R76" s="21" t="s">
        <v>12</v>
      </c>
      <c r="S76" s="22" t="s">
        <v>13</v>
      </c>
      <c r="T76" s="22" t="s">
        <v>14</v>
      </c>
    </row>
    <row r="77" spans="1:20" ht="12.75">
      <c r="A77" s="17" t="s">
        <v>176</v>
      </c>
      <c r="B77" s="18"/>
      <c r="C77" s="17"/>
      <c r="D77" s="19"/>
      <c r="E77" s="20"/>
      <c r="F77" s="21"/>
      <c r="G77" s="20"/>
      <c r="H77" s="21" t="s">
        <v>101</v>
      </c>
      <c r="I77" s="21" t="s">
        <v>105</v>
      </c>
      <c r="J77" s="21"/>
      <c r="K77" s="21" t="s">
        <v>108</v>
      </c>
      <c r="L77" s="20"/>
      <c r="M77" s="21"/>
      <c r="N77" s="21"/>
      <c r="O77" s="22" t="s">
        <v>20</v>
      </c>
      <c r="P77" s="21" t="s">
        <v>120</v>
      </c>
      <c r="Q77" s="20"/>
      <c r="R77" s="21"/>
      <c r="S77" s="22" t="s">
        <v>17</v>
      </c>
      <c r="T77" s="22"/>
    </row>
    <row r="78" spans="1:20" ht="12.75">
      <c r="A78" s="17" t="s">
        <v>129</v>
      </c>
      <c r="B78" s="18"/>
      <c r="C78" s="17"/>
      <c r="D78" s="19"/>
      <c r="E78" s="20"/>
      <c r="F78" s="21"/>
      <c r="G78" s="20"/>
      <c r="H78" s="21" t="s">
        <v>172</v>
      </c>
      <c r="I78" s="21" t="s">
        <v>18</v>
      </c>
      <c r="J78" s="21"/>
      <c r="K78" s="21" t="s">
        <v>109</v>
      </c>
      <c r="L78" s="20"/>
      <c r="M78" s="21"/>
      <c r="N78" s="21"/>
      <c r="O78" s="22"/>
      <c r="P78" s="21" t="s">
        <v>117</v>
      </c>
      <c r="Q78" s="20"/>
      <c r="R78" s="21"/>
      <c r="S78" s="22" t="s">
        <v>21</v>
      </c>
      <c r="T78" s="22"/>
    </row>
    <row r="79" spans="1:20" ht="12.75">
      <c r="A79" s="17"/>
      <c r="B79" s="18"/>
      <c r="C79" s="17"/>
      <c r="D79" s="19"/>
      <c r="E79" s="20"/>
      <c r="F79" s="21"/>
      <c r="G79" s="20"/>
      <c r="H79" s="21" t="s">
        <v>4</v>
      </c>
      <c r="I79" s="21"/>
      <c r="J79" s="21"/>
      <c r="K79" s="21" t="s">
        <v>19</v>
      </c>
      <c r="L79" s="20"/>
      <c r="M79" s="21"/>
      <c r="N79" s="21"/>
      <c r="O79" s="22"/>
      <c r="P79" s="21" t="s">
        <v>22</v>
      </c>
      <c r="Q79" s="20"/>
      <c r="R79" s="21"/>
      <c r="S79" s="22"/>
      <c r="T79" s="22"/>
    </row>
    <row r="80" spans="1:20" ht="12.75">
      <c r="A80" s="91">
        <v>30.126</v>
      </c>
      <c r="B80" s="91"/>
      <c r="C80" s="91"/>
      <c r="D80" s="92"/>
      <c r="E80" s="93"/>
      <c r="F80" s="91"/>
      <c r="G80" s="93"/>
      <c r="H80" s="121"/>
      <c r="I80" s="91"/>
      <c r="J80" s="91"/>
      <c r="K80" s="91"/>
      <c r="L80" s="93"/>
      <c r="M80" s="91"/>
      <c r="N80" s="91"/>
      <c r="O80" s="91"/>
      <c r="P80" s="91"/>
      <c r="Q80" s="93"/>
      <c r="R80" s="91"/>
      <c r="S80" s="91"/>
      <c r="T80" s="91"/>
    </row>
    <row r="81" spans="1:20" ht="13.5" thickBot="1">
      <c r="A81" s="26" t="s">
        <v>23</v>
      </c>
      <c r="B81" s="27"/>
      <c r="C81" s="28" t="s">
        <v>24</v>
      </c>
      <c r="D81" s="29">
        <v>1</v>
      </c>
      <c r="E81" s="30">
        <v>2</v>
      </c>
      <c r="F81" s="31">
        <v>3</v>
      </c>
      <c r="G81" s="30">
        <v>4</v>
      </c>
      <c r="H81" s="31">
        <v>5</v>
      </c>
      <c r="I81" s="31">
        <v>6</v>
      </c>
      <c r="J81" s="31">
        <v>7</v>
      </c>
      <c r="K81" s="31">
        <v>8</v>
      </c>
      <c r="L81" s="30">
        <v>9</v>
      </c>
      <c r="M81" s="31">
        <v>10</v>
      </c>
      <c r="N81" s="31">
        <v>11</v>
      </c>
      <c r="O81" s="32">
        <v>12</v>
      </c>
      <c r="P81" s="31">
        <v>13</v>
      </c>
      <c r="Q81" s="30">
        <v>14</v>
      </c>
      <c r="R81" s="31">
        <v>15</v>
      </c>
      <c r="S81" s="32">
        <v>16</v>
      </c>
      <c r="T81" s="32">
        <v>17</v>
      </c>
    </row>
    <row r="82" spans="1:20" ht="12.75">
      <c r="A82" s="33" t="s">
        <v>62</v>
      </c>
      <c r="B82" s="1"/>
      <c r="C82" s="2">
        <v>1</v>
      </c>
      <c r="D82" s="105">
        <v>2711590.353847175</v>
      </c>
      <c r="E82" s="34">
        <v>2303500.0663878378</v>
      </c>
      <c r="F82" s="34">
        <v>265872.20341233484</v>
      </c>
      <c r="G82" s="34">
        <v>1022513.0784040364</v>
      </c>
      <c r="H82" s="34">
        <v>825106.6852552613</v>
      </c>
      <c r="I82" s="34">
        <v>81525.02821483104</v>
      </c>
      <c r="J82" s="34">
        <v>8309.998008364868</v>
      </c>
      <c r="K82" s="34">
        <v>107571.36692557923</v>
      </c>
      <c r="L82" s="34">
        <v>898523.1693553741</v>
      </c>
      <c r="M82" s="34">
        <v>898523.1693553741</v>
      </c>
      <c r="N82" s="34">
        <v>0</v>
      </c>
      <c r="O82" s="34">
        <v>0</v>
      </c>
      <c r="P82" s="34">
        <v>116591.61521609241</v>
      </c>
      <c r="Q82" s="34">
        <v>408090.28745933744</v>
      </c>
      <c r="R82" s="34">
        <v>333196.2322684724</v>
      </c>
      <c r="S82" s="34">
        <v>258608.1176545177</v>
      </c>
      <c r="T82" s="34">
        <v>28106.22991701522</v>
      </c>
    </row>
    <row r="83" spans="1:20" ht="12.75">
      <c r="A83" s="45" t="s">
        <v>63</v>
      </c>
      <c r="B83" s="34" t="s">
        <v>25</v>
      </c>
      <c r="C83" s="94">
        <v>2</v>
      </c>
      <c r="D83" s="106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45">
        <v>0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</row>
    <row r="84" spans="1:20" ht="12.75">
      <c r="A84" s="95" t="s">
        <v>64</v>
      </c>
      <c r="B84" s="36" t="s">
        <v>26</v>
      </c>
      <c r="C84" s="37">
        <v>3</v>
      </c>
      <c r="D84" s="107">
        <v>0</v>
      </c>
      <c r="E84" s="39">
        <v>0</v>
      </c>
      <c r="F84" s="38">
        <v>0</v>
      </c>
      <c r="G84" s="39">
        <v>0</v>
      </c>
      <c r="H84" s="122">
        <v>0</v>
      </c>
      <c r="I84" s="38">
        <v>0</v>
      </c>
      <c r="J84" s="38">
        <v>0</v>
      </c>
      <c r="K84" s="38">
        <v>0</v>
      </c>
      <c r="L84" s="39">
        <v>0</v>
      </c>
      <c r="M84" s="38">
        <v>0</v>
      </c>
      <c r="N84" s="38">
        <v>0</v>
      </c>
      <c r="O84" s="38">
        <v>0</v>
      </c>
      <c r="P84" s="38">
        <v>0</v>
      </c>
      <c r="Q84" s="39">
        <v>0</v>
      </c>
      <c r="R84" s="38">
        <v>0</v>
      </c>
      <c r="S84" s="38">
        <v>0</v>
      </c>
      <c r="T84" s="38">
        <v>0</v>
      </c>
    </row>
    <row r="85" spans="1:20" ht="12.75">
      <c r="A85" s="35" t="s">
        <v>65</v>
      </c>
      <c r="B85" s="40" t="s">
        <v>27</v>
      </c>
      <c r="C85" s="41">
        <v>4</v>
      </c>
      <c r="D85" s="108">
        <v>0</v>
      </c>
      <c r="E85" s="43">
        <v>0</v>
      </c>
      <c r="F85" s="42">
        <v>0</v>
      </c>
      <c r="G85" s="43">
        <v>0</v>
      </c>
      <c r="H85" s="123">
        <v>0</v>
      </c>
      <c r="I85" s="42">
        <v>0</v>
      </c>
      <c r="J85" s="42">
        <v>0</v>
      </c>
      <c r="K85" s="42">
        <v>0</v>
      </c>
      <c r="L85" s="43">
        <v>0</v>
      </c>
      <c r="M85" s="42">
        <v>0</v>
      </c>
      <c r="N85" s="42">
        <v>0</v>
      </c>
      <c r="O85" s="42">
        <v>0</v>
      </c>
      <c r="P85" s="42">
        <v>0</v>
      </c>
      <c r="Q85" s="43">
        <v>0</v>
      </c>
      <c r="R85" s="42">
        <v>0</v>
      </c>
      <c r="S85" s="42">
        <v>0</v>
      </c>
      <c r="T85" s="42">
        <v>0</v>
      </c>
    </row>
    <row r="86" spans="1:20" ht="12.75">
      <c r="A86" s="44" t="s">
        <v>66</v>
      </c>
      <c r="B86" s="1" t="s">
        <v>28</v>
      </c>
      <c r="C86" s="2">
        <v>5</v>
      </c>
      <c r="D86" s="105">
        <v>615427.5708690168</v>
      </c>
      <c r="E86" s="45">
        <v>581120.958640377</v>
      </c>
      <c r="F86" s="45">
        <v>0</v>
      </c>
      <c r="G86" s="45">
        <v>581120.958640377</v>
      </c>
      <c r="H86" s="45">
        <v>581120.958640377</v>
      </c>
      <c r="I86" s="45">
        <v>0</v>
      </c>
      <c r="J86" s="45">
        <v>0</v>
      </c>
      <c r="K86" s="45">
        <v>0</v>
      </c>
      <c r="L86" s="45">
        <v>0</v>
      </c>
      <c r="M86" s="45">
        <v>0</v>
      </c>
      <c r="N86" s="45">
        <v>0</v>
      </c>
      <c r="O86" s="45">
        <v>0</v>
      </c>
      <c r="P86" s="45">
        <v>0</v>
      </c>
      <c r="Q86" s="45">
        <v>34306.612228639715</v>
      </c>
      <c r="R86" s="45">
        <v>34305.98074088827</v>
      </c>
      <c r="S86" s="45">
        <v>2638.8039633539133</v>
      </c>
      <c r="T86" s="45">
        <v>0.6306844586071831</v>
      </c>
    </row>
    <row r="87" spans="1:20" ht="12.75">
      <c r="A87" s="46" t="s">
        <v>67</v>
      </c>
      <c r="B87" s="36" t="s">
        <v>29</v>
      </c>
      <c r="C87" s="37">
        <v>6</v>
      </c>
      <c r="D87" s="109">
        <v>275.07800570935404</v>
      </c>
      <c r="E87" s="39">
        <v>263.4269401845582</v>
      </c>
      <c r="F87" s="38">
        <v>0</v>
      </c>
      <c r="G87" s="39">
        <v>263.4269401845582</v>
      </c>
      <c r="H87" s="122">
        <v>263.4269401845582</v>
      </c>
      <c r="I87" s="38">
        <v>0</v>
      </c>
      <c r="J87" s="38">
        <v>0</v>
      </c>
      <c r="K87" s="38">
        <v>0</v>
      </c>
      <c r="L87" s="39">
        <v>0</v>
      </c>
      <c r="M87" s="38">
        <v>0</v>
      </c>
      <c r="N87" s="38">
        <v>0</v>
      </c>
      <c r="O87" s="38">
        <v>0</v>
      </c>
      <c r="P87" s="38">
        <v>0</v>
      </c>
      <c r="Q87" s="39">
        <v>11.651065524795857</v>
      </c>
      <c r="R87" s="38">
        <v>11.019577773351921</v>
      </c>
      <c r="S87" s="38">
        <v>3.5780422226648074</v>
      </c>
      <c r="T87" s="38">
        <v>0.6306844586071831</v>
      </c>
    </row>
    <row r="88" spans="1:20" ht="12.75">
      <c r="A88" s="47" t="s">
        <v>68</v>
      </c>
      <c r="B88" s="48" t="s">
        <v>30</v>
      </c>
      <c r="C88" s="49">
        <v>7</v>
      </c>
      <c r="D88" s="110">
        <v>41483.436234481844</v>
      </c>
      <c r="E88" s="51">
        <v>41387.14067582819</v>
      </c>
      <c r="F88" s="50">
        <v>0</v>
      </c>
      <c r="G88" s="51">
        <v>41387.14067582819</v>
      </c>
      <c r="H88" s="52">
        <v>41387.14067582819</v>
      </c>
      <c r="I88" s="50">
        <v>0</v>
      </c>
      <c r="J88" s="50">
        <v>0</v>
      </c>
      <c r="K88" s="50">
        <v>0</v>
      </c>
      <c r="L88" s="51">
        <v>0</v>
      </c>
      <c r="M88" s="50">
        <v>0</v>
      </c>
      <c r="N88" s="50">
        <v>0</v>
      </c>
      <c r="O88" s="50">
        <v>0</v>
      </c>
      <c r="P88" s="50">
        <v>0</v>
      </c>
      <c r="Q88" s="51">
        <v>96.29555865365465</v>
      </c>
      <c r="R88" s="52">
        <v>96.29555865365465</v>
      </c>
      <c r="S88" s="50">
        <v>19.02800238996216</v>
      </c>
      <c r="T88" s="53">
        <v>0</v>
      </c>
    </row>
    <row r="89" spans="1:20" ht="12.75">
      <c r="A89" s="54" t="s">
        <v>69</v>
      </c>
      <c r="B89" s="55" t="s">
        <v>31</v>
      </c>
      <c r="C89" s="56">
        <v>8</v>
      </c>
      <c r="D89" s="111">
        <v>573669.0566288256</v>
      </c>
      <c r="E89" s="58">
        <v>539470.3910243643</v>
      </c>
      <c r="F89" s="57">
        <v>0</v>
      </c>
      <c r="G89" s="58">
        <v>539470.3910243643</v>
      </c>
      <c r="H89" s="59">
        <v>539470.3910243643</v>
      </c>
      <c r="I89" s="57">
        <v>0</v>
      </c>
      <c r="J89" s="57">
        <v>0</v>
      </c>
      <c r="K89" s="57">
        <v>0</v>
      </c>
      <c r="L89" s="58">
        <v>0</v>
      </c>
      <c r="M89" s="57">
        <v>0</v>
      </c>
      <c r="N89" s="57">
        <v>0</v>
      </c>
      <c r="O89" s="57">
        <v>0</v>
      </c>
      <c r="P89" s="57">
        <v>0</v>
      </c>
      <c r="Q89" s="58">
        <v>34198.66560446126</v>
      </c>
      <c r="R89" s="57">
        <v>34198.66560446126</v>
      </c>
      <c r="S89" s="57">
        <v>2616.1979187412867</v>
      </c>
      <c r="T89" s="59">
        <v>0</v>
      </c>
    </row>
    <row r="90" spans="1:20" ht="12.75">
      <c r="A90" s="44" t="s">
        <v>70</v>
      </c>
      <c r="B90" s="1" t="s">
        <v>32</v>
      </c>
      <c r="C90" s="2">
        <v>9</v>
      </c>
      <c r="D90" s="105">
        <v>1409626.9335457743</v>
      </c>
      <c r="E90" s="45">
        <v>1196319.5910509194</v>
      </c>
      <c r="F90" s="45">
        <v>53793.6997941977</v>
      </c>
      <c r="G90" s="45">
        <v>244002.72190134766</v>
      </c>
      <c r="H90" s="45">
        <v>230670.91548828254</v>
      </c>
      <c r="I90" s="45">
        <v>1322.0805948350262</v>
      </c>
      <c r="J90" s="45">
        <v>0</v>
      </c>
      <c r="K90" s="45">
        <v>12009.7258182301</v>
      </c>
      <c r="L90" s="45">
        <v>898523.1693553741</v>
      </c>
      <c r="M90" s="45">
        <v>898523.1693553741</v>
      </c>
      <c r="N90" s="45">
        <v>0</v>
      </c>
      <c r="O90" s="45">
        <v>0</v>
      </c>
      <c r="P90" s="45">
        <v>0</v>
      </c>
      <c r="Q90" s="45">
        <v>213307.34249485494</v>
      </c>
      <c r="R90" s="45">
        <v>186290.6298333665</v>
      </c>
      <c r="S90" s="45">
        <v>152015.41122950276</v>
      </c>
      <c r="T90" s="45">
        <v>27016.712661488433</v>
      </c>
    </row>
    <row r="91" spans="1:20" ht="12.75">
      <c r="A91" s="60" t="s">
        <v>71</v>
      </c>
      <c r="B91" s="61" t="s">
        <v>33</v>
      </c>
      <c r="C91" s="5">
        <v>10</v>
      </c>
      <c r="D91" s="112">
        <v>1409605.656243776</v>
      </c>
      <c r="E91" s="63">
        <v>1196298.313748921</v>
      </c>
      <c r="F91" s="62">
        <v>53793.6997941977</v>
      </c>
      <c r="G91" s="63">
        <v>243981.4445993494</v>
      </c>
      <c r="H91" s="62">
        <v>230649.63818628425</v>
      </c>
      <c r="I91" s="62">
        <v>1322.0805948350262</v>
      </c>
      <c r="J91" s="62">
        <v>0</v>
      </c>
      <c r="K91" s="62">
        <v>12009.7258182301</v>
      </c>
      <c r="L91" s="63">
        <v>898523.1693553741</v>
      </c>
      <c r="M91" s="62">
        <v>898523.1693553741</v>
      </c>
      <c r="N91" s="62">
        <v>0</v>
      </c>
      <c r="O91" s="62">
        <v>0</v>
      </c>
      <c r="P91" s="62">
        <v>0</v>
      </c>
      <c r="Q91" s="63">
        <v>213307.34249485494</v>
      </c>
      <c r="R91" s="62">
        <v>186290.6298333665</v>
      </c>
      <c r="S91" s="62">
        <v>152015.41122950276</v>
      </c>
      <c r="T91" s="62">
        <v>27016.712661488433</v>
      </c>
    </row>
    <row r="92" spans="1:20" ht="12.75">
      <c r="A92" s="64" t="s">
        <v>72</v>
      </c>
      <c r="B92" s="65" t="s">
        <v>34</v>
      </c>
      <c r="C92" s="66">
        <v>11</v>
      </c>
      <c r="D92" s="113">
        <v>75309.53329350063</v>
      </c>
      <c r="E92" s="75">
        <v>71174.63320719644</v>
      </c>
      <c r="F92" s="67">
        <v>0</v>
      </c>
      <c r="G92" s="68">
        <v>11512.34813782115</v>
      </c>
      <c r="H92" s="69">
        <v>11512.34813782115</v>
      </c>
      <c r="I92" s="67">
        <v>0</v>
      </c>
      <c r="J92" s="67">
        <v>0</v>
      </c>
      <c r="K92" s="67">
        <v>0</v>
      </c>
      <c r="L92" s="68">
        <v>59662.28506937529</v>
      </c>
      <c r="M92" s="67">
        <v>59662.28506937529</v>
      </c>
      <c r="N92" s="67">
        <v>0</v>
      </c>
      <c r="O92" s="67">
        <v>0</v>
      </c>
      <c r="P92" s="67">
        <v>0</v>
      </c>
      <c r="Q92" s="68">
        <v>4134.900086304189</v>
      </c>
      <c r="R92" s="69">
        <v>4134.900086304189</v>
      </c>
      <c r="S92" s="67">
        <v>1164.4292133041226</v>
      </c>
      <c r="T92" s="67">
        <v>0</v>
      </c>
    </row>
    <row r="93" spans="1:20" ht="12.75">
      <c r="A93" s="70" t="s">
        <v>73</v>
      </c>
      <c r="B93" s="71" t="s">
        <v>35</v>
      </c>
      <c r="C93" s="72">
        <v>12</v>
      </c>
      <c r="D93" s="114">
        <v>1334296.1229502754</v>
      </c>
      <c r="E93" s="96">
        <v>1125123.6805417247</v>
      </c>
      <c r="F93" s="67">
        <v>53793.6997941977</v>
      </c>
      <c r="G93" s="68">
        <v>232469.09646152824</v>
      </c>
      <c r="H93" s="69">
        <v>219137.29004846312</v>
      </c>
      <c r="I93" s="67">
        <v>1322.0805948350262</v>
      </c>
      <c r="J93" s="67">
        <v>0</v>
      </c>
      <c r="K93" s="67">
        <v>12009.7258182301</v>
      </c>
      <c r="L93" s="68">
        <v>838860.8842859988</v>
      </c>
      <c r="M93" s="67">
        <v>838860.8842859988</v>
      </c>
      <c r="N93" s="67">
        <v>0</v>
      </c>
      <c r="O93" s="67">
        <v>0</v>
      </c>
      <c r="P93" s="67">
        <v>0</v>
      </c>
      <c r="Q93" s="68">
        <v>209172.44240855073</v>
      </c>
      <c r="R93" s="69">
        <v>182155.72974706232</v>
      </c>
      <c r="S93" s="67">
        <v>150850.98201619863</v>
      </c>
      <c r="T93" s="67">
        <v>27016.712661488433</v>
      </c>
    </row>
    <row r="94" spans="1:20" ht="12.75">
      <c r="A94" s="73" t="s">
        <v>74</v>
      </c>
      <c r="B94" s="40" t="s">
        <v>36</v>
      </c>
      <c r="C94" s="41">
        <v>13</v>
      </c>
      <c r="D94" s="108">
        <v>21.277301998273916</v>
      </c>
      <c r="E94" s="43">
        <v>21.277301998273916</v>
      </c>
      <c r="F94" s="67">
        <v>0</v>
      </c>
      <c r="G94" s="68">
        <v>21.277301998273916</v>
      </c>
      <c r="H94" s="69">
        <v>21.277301998273916</v>
      </c>
      <c r="I94" s="67">
        <v>0</v>
      </c>
      <c r="J94" s="67">
        <v>0</v>
      </c>
      <c r="K94" s="67">
        <v>0</v>
      </c>
      <c r="L94" s="68">
        <v>0</v>
      </c>
      <c r="M94" s="67">
        <v>0</v>
      </c>
      <c r="N94" s="67">
        <v>0</v>
      </c>
      <c r="O94" s="67">
        <v>0</v>
      </c>
      <c r="P94" s="67">
        <v>0</v>
      </c>
      <c r="Q94" s="68">
        <v>0</v>
      </c>
      <c r="R94" s="69">
        <v>0</v>
      </c>
      <c r="S94" s="67">
        <v>0</v>
      </c>
      <c r="T94" s="67">
        <v>0</v>
      </c>
    </row>
    <row r="95" spans="1:20" ht="12.75">
      <c r="A95" s="44" t="s">
        <v>75</v>
      </c>
      <c r="B95" s="1" t="s">
        <v>37</v>
      </c>
      <c r="C95" s="2">
        <v>14</v>
      </c>
      <c r="D95" s="105">
        <v>21953.42893181969</v>
      </c>
      <c r="E95" s="45">
        <v>21953.42893181969</v>
      </c>
      <c r="F95" s="45">
        <v>4687.910774746067</v>
      </c>
      <c r="G95" s="45">
        <v>12910.110867689038</v>
      </c>
      <c r="H95" s="45">
        <v>3699.6946159463587</v>
      </c>
      <c r="I95" s="45">
        <v>0</v>
      </c>
      <c r="J95" s="45">
        <v>4421.595963619465</v>
      </c>
      <c r="K95" s="45">
        <v>4788.8202881232155</v>
      </c>
      <c r="L95" s="45">
        <v>0</v>
      </c>
      <c r="M95" s="45">
        <v>0</v>
      </c>
      <c r="N95" s="45">
        <v>0</v>
      </c>
      <c r="O95" s="45">
        <v>0</v>
      </c>
      <c r="P95" s="45">
        <v>4355.407289384584</v>
      </c>
      <c r="Q95" s="45">
        <v>0</v>
      </c>
      <c r="R95" s="45">
        <v>0</v>
      </c>
      <c r="S95" s="45">
        <v>0</v>
      </c>
      <c r="T95" s="45">
        <v>0</v>
      </c>
    </row>
    <row r="96" spans="1:20" ht="12.75">
      <c r="A96" s="64" t="s">
        <v>72</v>
      </c>
      <c r="B96" s="80" t="s">
        <v>38</v>
      </c>
      <c r="C96" s="7">
        <v>15</v>
      </c>
      <c r="D96" s="112">
        <v>5942.342162915754</v>
      </c>
      <c r="E96" s="63">
        <v>5942.342162915754</v>
      </c>
      <c r="F96" s="69">
        <v>1015.3687844386908</v>
      </c>
      <c r="G96" s="68">
        <v>4801.102038106618</v>
      </c>
      <c r="H96" s="69">
        <v>0</v>
      </c>
      <c r="I96" s="69">
        <v>0</v>
      </c>
      <c r="J96" s="69">
        <v>3473.3452831441277</v>
      </c>
      <c r="K96" s="69">
        <v>1327.7567549624907</v>
      </c>
      <c r="L96" s="68">
        <v>0</v>
      </c>
      <c r="M96" s="69">
        <v>0</v>
      </c>
      <c r="N96" s="69">
        <v>0</v>
      </c>
      <c r="O96" s="69">
        <v>0</v>
      </c>
      <c r="P96" s="69">
        <v>125.87134037044413</v>
      </c>
      <c r="Q96" s="68">
        <v>0</v>
      </c>
      <c r="R96" s="69">
        <v>0</v>
      </c>
      <c r="S96" s="69">
        <v>0</v>
      </c>
      <c r="T96" s="69">
        <v>0</v>
      </c>
    </row>
    <row r="97" spans="1:20" ht="12.75">
      <c r="A97" s="70" t="s">
        <v>73</v>
      </c>
      <c r="B97" s="40" t="s">
        <v>39</v>
      </c>
      <c r="C97" s="41">
        <v>16</v>
      </c>
      <c r="D97" s="108">
        <v>16011.086768903937</v>
      </c>
      <c r="E97" s="43">
        <v>16011.086768903937</v>
      </c>
      <c r="F97" s="67">
        <v>3672.5419903073757</v>
      </c>
      <c r="G97" s="68">
        <v>8109.00882958242</v>
      </c>
      <c r="H97" s="69">
        <v>3699.6946159463587</v>
      </c>
      <c r="I97" s="67">
        <v>0</v>
      </c>
      <c r="J97" s="67">
        <v>948.2506804753369</v>
      </c>
      <c r="K97" s="67">
        <v>3461.063533160725</v>
      </c>
      <c r="L97" s="68">
        <v>0</v>
      </c>
      <c r="M97" s="67">
        <v>0</v>
      </c>
      <c r="N97" s="67">
        <v>0</v>
      </c>
      <c r="O97" s="67">
        <v>0</v>
      </c>
      <c r="P97" s="67">
        <v>4229.53594901414</v>
      </c>
      <c r="Q97" s="68">
        <v>0</v>
      </c>
      <c r="R97" s="67">
        <v>0</v>
      </c>
      <c r="S97" s="67">
        <v>0</v>
      </c>
      <c r="T97" s="67">
        <v>0</v>
      </c>
    </row>
    <row r="98" spans="1:20" ht="12.75">
      <c r="A98" s="44" t="s">
        <v>76</v>
      </c>
      <c r="B98" s="1" t="s">
        <v>40</v>
      </c>
      <c r="C98" s="2">
        <v>17</v>
      </c>
      <c r="D98" s="105">
        <v>238702.91442607713</v>
      </c>
      <c r="E98" s="45">
        <v>148732.2578503618</v>
      </c>
      <c r="F98" s="45">
        <v>3048.529509393879</v>
      </c>
      <c r="G98" s="45">
        <v>145683.72834096794</v>
      </c>
      <c r="H98" s="45">
        <v>0</v>
      </c>
      <c r="I98" s="45">
        <v>66381.99561840271</v>
      </c>
      <c r="J98" s="45">
        <v>658.9656774878841</v>
      </c>
      <c r="K98" s="45">
        <v>78642.76704507734</v>
      </c>
      <c r="L98" s="45">
        <v>0</v>
      </c>
      <c r="M98" s="45">
        <v>0</v>
      </c>
      <c r="N98" s="45">
        <v>0</v>
      </c>
      <c r="O98" s="45">
        <v>0</v>
      </c>
      <c r="P98" s="45">
        <v>0</v>
      </c>
      <c r="Q98" s="45">
        <v>89970.65657571533</v>
      </c>
      <c r="R98" s="45">
        <v>89970.65657571533</v>
      </c>
      <c r="S98" s="45">
        <v>83667.31237602071</v>
      </c>
      <c r="T98" s="45">
        <v>0</v>
      </c>
    </row>
    <row r="99" spans="1:20" ht="12.75">
      <c r="A99" s="60" t="s">
        <v>77</v>
      </c>
      <c r="B99" s="61" t="s">
        <v>41</v>
      </c>
      <c r="C99" s="5">
        <v>18</v>
      </c>
      <c r="D99" s="112">
        <v>82350.2622319591</v>
      </c>
      <c r="E99" s="63">
        <v>82350.2622319591</v>
      </c>
      <c r="F99" s="62">
        <v>3048.529509393879</v>
      </c>
      <c r="G99" s="63">
        <v>79301.73272256523</v>
      </c>
      <c r="H99" s="62">
        <v>0</v>
      </c>
      <c r="I99" s="62">
        <v>0</v>
      </c>
      <c r="J99" s="62">
        <v>658.9656774878841</v>
      </c>
      <c r="K99" s="62">
        <v>78642.76704507734</v>
      </c>
      <c r="L99" s="63">
        <v>0</v>
      </c>
      <c r="M99" s="62">
        <v>0</v>
      </c>
      <c r="N99" s="62">
        <v>0</v>
      </c>
      <c r="O99" s="62">
        <v>0</v>
      </c>
      <c r="P99" s="62">
        <v>0</v>
      </c>
      <c r="Q99" s="63">
        <v>0</v>
      </c>
      <c r="R99" s="62">
        <v>0</v>
      </c>
      <c r="S99" s="62">
        <v>0</v>
      </c>
      <c r="T99" s="62">
        <v>0</v>
      </c>
    </row>
    <row r="100" spans="1:20" ht="12.75">
      <c r="A100" s="64" t="s">
        <v>78</v>
      </c>
      <c r="B100" s="65" t="s">
        <v>42</v>
      </c>
      <c r="C100" s="66">
        <v>19</v>
      </c>
      <c r="D100" s="113">
        <v>18114.850959304255</v>
      </c>
      <c r="E100" s="75">
        <v>18114.850959304255</v>
      </c>
      <c r="F100" s="74">
        <v>0</v>
      </c>
      <c r="G100" s="75">
        <v>18114.850959304255</v>
      </c>
      <c r="H100" s="124">
        <v>0</v>
      </c>
      <c r="I100" s="74">
        <v>0</v>
      </c>
      <c r="J100" s="74">
        <v>0</v>
      </c>
      <c r="K100" s="74">
        <v>18114.850959304255</v>
      </c>
      <c r="L100" s="75">
        <v>0</v>
      </c>
      <c r="M100" s="74">
        <v>0</v>
      </c>
      <c r="N100" s="74">
        <v>0</v>
      </c>
      <c r="O100" s="74">
        <v>0</v>
      </c>
      <c r="P100" s="74">
        <v>0</v>
      </c>
      <c r="Q100" s="75">
        <v>0</v>
      </c>
      <c r="R100" s="74">
        <v>0</v>
      </c>
      <c r="S100" s="74">
        <v>0</v>
      </c>
      <c r="T100" s="74">
        <v>0</v>
      </c>
    </row>
    <row r="101" spans="1:20" ht="12.75">
      <c r="A101" s="64" t="s">
        <v>79</v>
      </c>
      <c r="B101" s="65" t="s">
        <v>43</v>
      </c>
      <c r="C101" s="66">
        <v>20</v>
      </c>
      <c r="D101" s="113">
        <v>30323.873066454224</v>
      </c>
      <c r="E101" s="75">
        <v>30323.873066454224</v>
      </c>
      <c r="F101" s="74">
        <v>15.767111465179578</v>
      </c>
      <c r="G101" s="75">
        <v>30308.105954989045</v>
      </c>
      <c r="H101" s="124">
        <v>0</v>
      </c>
      <c r="I101" s="74">
        <v>0</v>
      </c>
      <c r="J101" s="74">
        <v>658.9656774878841</v>
      </c>
      <c r="K101" s="74">
        <v>29649.14027750116</v>
      </c>
      <c r="L101" s="75">
        <v>0</v>
      </c>
      <c r="M101" s="74">
        <v>0</v>
      </c>
      <c r="N101" s="74">
        <v>0</v>
      </c>
      <c r="O101" s="74">
        <v>0</v>
      </c>
      <c r="P101" s="74">
        <v>0</v>
      </c>
      <c r="Q101" s="75">
        <v>0</v>
      </c>
      <c r="R101" s="74">
        <v>0</v>
      </c>
      <c r="S101" s="74">
        <v>0</v>
      </c>
      <c r="T101" s="74">
        <v>0</v>
      </c>
    </row>
    <row r="102" spans="1:20" ht="12.75">
      <c r="A102" s="64" t="s">
        <v>80</v>
      </c>
      <c r="B102" s="65" t="s">
        <v>44</v>
      </c>
      <c r="C102" s="66">
        <v>21</v>
      </c>
      <c r="D102" s="113">
        <v>33911.538206200625</v>
      </c>
      <c r="E102" s="75">
        <v>33911.538206200625</v>
      </c>
      <c r="F102" s="74">
        <v>3032.7623979286996</v>
      </c>
      <c r="G102" s="75">
        <v>30878.775808271923</v>
      </c>
      <c r="H102" s="124">
        <v>0</v>
      </c>
      <c r="I102" s="74">
        <v>0</v>
      </c>
      <c r="J102" s="74">
        <v>0</v>
      </c>
      <c r="K102" s="74">
        <v>30878.775808271923</v>
      </c>
      <c r="L102" s="75">
        <v>0</v>
      </c>
      <c r="M102" s="74">
        <v>0</v>
      </c>
      <c r="N102" s="74">
        <v>0</v>
      </c>
      <c r="O102" s="74">
        <v>0</v>
      </c>
      <c r="P102" s="74">
        <v>0</v>
      </c>
      <c r="Q102" s="75">
        <v>0</v>
      </c>
      <c r="R102" s="74">
        <v>0</v>
      </c>
      <c r="S102" s="74">
        <v>0</v>
      </c>
      <c r="T102" s="74">
        <v>0</v>
      </c>
    </row>
    <row r="103" spans="1:20" ht="12.75">
      <c r="A103" s="47" t="s">
        <v>81</v>
      </c>
      <c r="B103" s="48" t="s">
        <v>45</v>
      </c>
      <c r="C103" s="49">
        <v>22</v>
      </c>
      <c r="D103" s="115">
        <v>156352.65219411804</v>
      </c>
      <c r="E103" s="85">
        <v>66381.99561840271</v>
      </c>
      <c r="F103" s="74">
        <v>0</v>
      </c>
      <c r="G103" s="75">
        <v>66381.99561840271</v>
      </c>
      <c r="H103" s="124">
        <v>0</v>
      </c>
      <c r="I103" s="74">
        <v>66381.99561840271</v>
      </c>
      <c r="J103" s="74">
        <v>0</v>
      </c>
      <c r="K103" s="74">
        <v>0</v>
      </c>
      <c r="L103" s="75">
        <v>0</v>
      </c>
      <c r="M103" s="74">
        <v>0</v>
      </c>
      <c r="N103" s="74">
        <v>0</v>
      </c>
      <c r="O103" s="74">
        <v>0</v>
      </c>
      <c r="P103" s="74">
        <v>0</v>
      </c>
      <c r="Q103" s="75">
        <v>89970.65657571533</v>
      </c>
      <c r="R103" s="74">
        <v>89970.65657571533</v>
      </c>
      <c r="S103" s="74">
        <v>83667.31237602071</v>
      </c>
      <c r="T103" s="74">
        <v>0</v>
      </c>
    </row>
    <row r="104" spans="1:20" ht="12.75">
      <c r="A104" s="73" t="s">
        <v>82</v>
      </c>
      <c r="B104" s="40" t="s">
        <v>46</v>
      </c>
      <c r="C104" s="41">
        <v>62</v>
      </c>
      <c r="D104" s="108">
        <v>0</v>
      </c>
      <c r="E104" s="43">
        <v>0</v>
      </c>
      <c r="F104" s="97">
        <v>0</v>
      </c>
      <c r="G104" s="98">
        <v>0</v>
      </c>
      <c r="H104" s="125">
        <v>0</v>
      </c>
      <c r="I104" s="97">
        <v>0</v>
      </c>
      <c r="J104" s="97">
        <v>0</v>
      </c>
      <c r="K104" s="97">
        <v>0</v>
      </c>
      <c r="L104" s="98">
        <v>0</v>
      </c>
      <c r="M104" s="97">
        <v>0</v>
      </c>
      <c r="N104" s="97">
        <v>0</v>
      </c>
      <c r="O104" s="97">
        <v>0</v>
      </c>
      <c r="P104" s="97">
        <v>0</v>
      </c>
      <c r="Q104" s="98">
        <v>0</v>
      </c>
      <c r="R104" s="97">
        <v>0</v>
      </c>
      <c r="S104" s="97">
        <v>0</v>
      </c>
      <c r="T104" s="97">
        <v>0</v>
      </c>
    </row>
    <row r="105" spans="1:20" ht="12.75">
      <c r="A105" s="44" t="s">
        <v>83</v>
      </c>
      <c r="B105" s="1" t="s">
        <v>47</v>
      </c>
      <c r="C105" s="2">
        <v>23</v>
      </c>
      <c r="D105" s="105">
        <v>24132.875257252872</v>
      </c>
      <c r="E105" s="45">
        <v>415.02356768240054</v>
      </c>
      <c r="F105" s="45">
        <v>0</v>
      </c>
      <c r="G105" s="45">
        <v>415.02356768240054</v>
      </c>
      <c r="H105" s="45">
        <v>0</v>
      </c>
      <c r="I105" s="45">
        <v>0</v>
      </c>
      <c r="J105" s="45">
        <v>0</v>
      </c>
      <c r="K105" s="45">
        <v>415.02356768240054</v>
      </c>
      <c r="L105" s="45">
        <v>0</v>
      </c>
      <c r="M105" s="45">
        <v>0</v>
      </c>
      <c r="N105" s="45">
        <v>0</v>
      </c>
      <c r="O105" s="45">
        <v>0</v>
      </c>
      <c r="P105" s="45">
        <v>0</v>
      </c>
      <c r="Q105" s="45">
        <v>23717.85168957047</v>
      </c>
      <c r="R105" s="45">
        <v>22628.965118502292</v>
      </c>
      <c r="S105" s="45">
        <v>20286.590085640313</v>
      </c>
      <c r="T105" s="45">
        <v>1088.8865710681791</v>
      </c>
    </row>
    <row r="106" spans="1:20" ht="25.5">
      <c r="A106" s="119" t="s">
        <v>84</v>
      </c>
      <c r="B106" s="61" t="s">
        <v>48</v>
      </c>
      <c r="C106" s="5">
        <v>24</v>
      </c>
      <c r="D106" s="112">
        <v>0</v>
      </c>
      <c r="E106" s="63">
        <v>0</v>
      </c>
      <c r="F106" s="62">
        <v>0</v>
      </c>
      <c r="G106" s="63">
        <v>0</v>
      </c>
      <c r="H106" s="62">
        <v>0</v>
      </c>
      <c r="I106" s="62">
        <v>0</v>
      </c>
      <c r="J106" s="62">
        <v>0</v>
      </c>
      <c r="K106" s="62">
        <v>0</v>
      </c>
      <c r="L106" s="63">
        <v>0</v>
      </c>
      <c r="M106" s="62">
        <v>0</v>
      </c>
      <c r="N106" s="62">
        <v>0</v>
      </c>
      <c r="O106" s="62">
        <v>0</v>
      </c>
      <c r="P106" s="62">
        <v>0</v>
      </c>
      <c r="Q106" s="63">
        <v>0</v>
      </c>
      <c r="R106" s="62">
        <v>0</v>
      </c>
      <c r="S106" s="62">
        <v>0</v>
      </c>
      <c r="T106" s="62">
        <v>0</v>
      </c>
    </row>
    <row r="107" spans="1:20" ht="12.75">
      <c r="A107" s="64" t="s">
        <v>85</v>
      </c>
      <c r="B107" s="65" t="s">
        <v>49</v>
      </c>
      <c r="C107" s="66">
        <v>25</v>
      </c>
      <c r="D107" s="113">
        <v>0</v>
      </c>
      <c r="E107" s="75">
        <v>0</v>
      </c>
      <c r="F107" s="74">
        <v>0</v>
      </c>
      <c r="G107" s="75">
        <v>0</v>
      </c>
      <c r="H107" s="124">
        <v>0</v>
      </c>
      <c r="I107" s="74">
        <v>0</v>
      </c>
      <c r="J107" s="74">
        <v>0</v>
      </c>
      <c r="K107" s="74">
        <v>0</v>
      </c>
      <c r="L107" s="75">
        <v>0</v>
      </c>
      <c r="M107" s="74">
        <v>0</v>
      </c>
      <c r="N107" s="74">
        <v>0</v>
      </c>
      <c r="O107" s="74">
        <v>0</v>
      </c>
      <c r="P107" s="74">
        <v>0</v>
      </c>
      <c r="Q107" s="75">
        <v>0</v>
      </c>
      <c r="R107" s="74">
        <v>0</v>
      </c>
      <c r="S107" s="74">
        <v>0</v>
      </c>
      <c r="T107" s="74">
        <v>0</v>
      </c>
    </row>
    <row r="108" spans="1:20" ht="12.75">
      <c r="A108" s="76" t="s">
        <v>86</v>
      </c>
      <c r="B108" s="65" t="s">
        <v>50</v>
      </c>
      <c r="C108" s="66">
        <v>26</v>
      </c>
      <c r="D108" s="113">
        <v>0</v>
      </c>
      <c r="E108" s="75">
        <v>0</v>
      </c>
      <c r="F108" s="74">
        <v>0</v>
      </c>
      <c r="G108" s="75">
        <v>0</v>
      </c>
      <c r="H108" s="124">
        <v>0</v>
      </c>
      <c r="I108" s="74">
        <v>0</v>
      </c>
      <c r="J108" s="74">
        <v>0</v>
      </c>
      <c r="K108" s="74">
        <v>0</v>
      </c>
      <c r="L108" s="75">
        <v>0</v>
      </c>
      <c r="M108" s="74">
        <v>0</v>
      </c>
      <c r="N108" s="74">
        <v>0</v>
      </c>
      <c r="O108" s="74">
        <v>0</v>
      </c>
      <c r="P108" s="74">
        <v>0</v>
      </c>
      <c r="Q108" s="75">
        <v>0</v>
      </c>
      <c r="R108" s="74">
        <v>0</v>
      </c>
      <c r="S108" s="74">
        <v>0</v>
      </c>
      <c r="T108" s="74">
        <v>0</v>
      </c>
    </row>
    <row r="109" spans="1:20" ht="25.5">
      <c r="A109" s="120" t="s">
        <v>87</v>
      </c>
      <c r="B109" s="55" t="s">
        <v>51</v>
      </c>
      <c r="C109" s="56">
        <v>27</v>
      </c>
      <c r="D109" s="116">
        <v>24132.875257252872</v>
      </c>
      <c r="E109" s="78">
        <v>415.02356768240054</v>
      </c>
      <c r="F109" s="77">
        <v>0</v>
      </c>
      <c r="G109" s="78">
        <v>415.02356768240054</v>
      </c>
      <c r="H109" s="126">
        <v>0</v>
      </c>
      <c r="I109" s="77">
        <v>0</v>
      </c>
      <c r="J109" s="77">
        <v>0</v>
      </c>
      <c r="K109" s="77">
        <v>415.02356768240054</v>
      </c>
      <c r="L109" s="78">
        <v>0</v>
      </c>
      <c r="M109" s="77">
        <v>0</v>
      </c>
      <c r="N109" s="77">
        <v>0</v>
      </c>
      <c r="O109" s="77">
        <v>0</v>
      </c>
      <c r="P109" s="77">
        <v>0</v>
      </c>
      <c r="Q109" s="78">
        <v>23717.85168957047</v>
      </c>
      <c r="R109" s="77">
        <v>22628.965118502292</v>
      </c>
      <c r="S109" s="77">
        <v>20286.590085640313</v>
      </c>
      <c r="T109" s="77">
        <v>1088.8865710681791</v>
      </c>
    </row>
    <row r="110" spans="1:20" ht="12.75">
      <c r="A110" s="44" t="s">
        <v>88</v>
      </c>
      <c r="B110" s="1" t="s">
        <v>52</v>
      </c>
      <c r="C110" s="2">
        <v>28</v>
      </c>
      <c r="D110" s="105">
        <v>401746.6308172343</v>
      </c>
      <c r="E110" s="45">
        <v>354958.8063466773</v>
      </c>
      <c r="F110" s="45">
        <v>204342.0633339972</v>
      </c>
      <c r="G110" s="45">
        <v>38380.535085972246</v>
      </c>
      <c r="H110" s="45">
        <v>9615.116510655247</v>
      </c>
      <c r="I110" s="45">
        <v>13820.952001593307</v>
      </c>
      <c r="J110" s="45">
        <v>3229.436367257518</v>
      </c>
      <c r="K110" s="45">
        <v>11715.030206466176</v>
      </c>
      <c r="L110" s="45">
        <v>0</v>
      </c>
      <c r="M110" s="45">
        <v>0</v>
      </c>
      <c r="N110" s="45">
        <v>0</v>
      </c>
      <c r="O110" s="45">
        <v>0</v>
      </c>
      <c r="P110" s="45">
        <v>112236.20792670782</v>
      </c>
      <c r="Q110" s="45">
        <v>46787.82447055699</v>
      </c>
      <c r="R110" s="45">
        <v>0</v>
      </c>
      <c r="S110" s="45">
        <v>0</v>
      </c>
      <c r="T110" s="45">
        <v>0</v>
      </c>
    </row>
    <row r="111" spans="1:20" ht="12.75">
      <c r="A111" s="79" t="s">
        <v>89</v>
      </c>
      <c r="B111" s="80" t="s">
        <v>53</v>
      </c>
      <c r="C111" s="7">
        <v>29</v>
      </c>
      <c r="D111" s="112">
        <v>17780.986523268937</v>
      </c>
      <c r="E111" s="63">
        <v>16403.23972648211</v>
      </c>
      <c r="F111" s="69">
        <v>12819.624244838345</v>
      </c>
      <c r="G111" s="68">
        <v>772.5220739560513</v>
      </c>
      <c r="H111" s="69">
        <v>0</v>
      </c>
      <c r="I111" s="69">
        <v>128.1949146916285</v>
      </c>
      <c r="J111" s="69">
        <v>32.7292040098254</v>
      </c>
      <c r="K111" s="69">
        <v>611.5979552545973</v>
      </c>
      <c r="L111" s="68">
        <v>0</v>
      </c>
      <c r="M111" s="69">
        <v>0</v>
      </c>
      <c r="N111" s="69">
        <v>0</v>
      </c>
      <c r="O111" s="69">
        <v>0</v>
      </c>
      <c r="P111" s="69">
        <v>2811.0934076877115</v>
      </c>
      <c r="Q111" s="68">
        <v>1377.7467967868286</v>
      </c>
      <c r="R111" s="69">
        <v>0</v>
      </c>
      <c r="S111" s="69">
        <v>0</v>
      </c>
      <c r="T111" s="69">
        <v>0</v>
      </c>
    </row>
    <row r="112" spans="1:20" ht="12.75">
      <c r="A112" s="73" t="s">
        <v>90</v>
      </c>
      <c r="B112" s="40" t="s">
        <v>54</v>
      </c>
      <c r="C112" s="41">
        <v>30</v>
      </c>
      <c r="D112" s="108">
        <v>383965.6442939653</v>
      </c>
      <c r="E112" s="43">
        <v>338555.56662019517</v>
      </c>
      <c r="F112" s="67">
        <v>191522.43908915887</v>
      </c>
      <c r="G112" s="68">
        <v>37608.0130120162</v>
      </c>
      <c r="H112" s="69">
        <v>9615.116510655247</v>
      </c>
      <c r="I112" s="67">
        <v>13692.75708690168</v>
      </c>
      <c r="J112" s="67">
        <v>3196.7071632476927</v>
      </c>
      <c r="K112" s="67">
        <v>11103.432251211578</v>
      </c>
      <c r="L112" s="68">
        <v>0</v>
      </c>
      <c r="M112" s="67">
        <v>0</v>
      </c>
      <c r="N112" s="67">
        <v>0</v>
      </c>
      <c r="O112" s="67">
        <v>0</v>
      </c>
      <c r="P112" s="67">
        <v>109425.1145190201</v>
      </c>
      <c r="Q112" s="68">
        <v>45410.07767377016</v>
      </c>
      <c r="R112" s="67">
        <v>0</v>
      </c>
      <c r="S112" s="67">
        <v>0</v>
      </c>
      <c r="T112" s="67">
        <v>0</v>
      </c>
    </row>
    <row r="113" spans="1:20" ht="12.75">
      <c r="A113" s="81" t="s">
        <v>91</v>
      </c>
      <c r="B113" s="6"/>
      <c r="C113" s="82">
        <v>31</v>
      </c>
      <c r="D113" s="117">
        <v>2286888.1962424484</v>
      </c>
      <c r="E113" s="83">
        <v>2074614.2800238994</v>
      </c>
      <c r="F113" s="83">
        <v>402353.80734249484</v>
      </c>
      <c r="G113" s="83">
        <v>169469.95950341897</v>
      </c>
      <c r="H113" s="83">
        <v>41238.33233751576</v>
      </c>
      <c r="I113" s="83">
        <v>6803.425612427803</v>
      </c>
      <c r="J113" s="83">
        <v>13856.834627896169</v>
      </c>
      <c r="K113" s="83">
        <v>107571.36692557923</v>
      </c>
      <c r="L113" s="83">
        <v>54929.69527982474</v>
      </c>
      <c r="M113" s="83">
        <v>52232.22465644294</v>
      </c>
      <c r="N113" s="83">
        <v>2697.4706233817965</v>
      </c>
      <c r="O113" s="83">
        <v>0</v>
      </c>
      <c r="P113" s="83">
        <v>1447860.817898161</v>
      </c>
      <c r="Q113" s="83">
        <v>212273.91621854875</v>
      </c>
      <c r="R113" s="83">
        <v>0</v>
      </c>
      <c r="S113" s="83">
        <v>0</v>
      </c>
      <c r="T113" s="83">
        <v>0</v>
      </c>
    </row>
    <row r="114" spans="1:20" ht="12.75">
      <c r="A114" s="84" t="s">
        <v>66</v>
      </c>
      <c r="B114" s="4" t="s">
        <v>28</v>
      </c>
      <c r="C114" s="3">
        <v>32</v>
      </c>
      <c r="D114" s="10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5">
        <v>0</v>
      </c>
      <c r="K114" s="45">
        <v>0</v>
      </c>
      <c r="L114" s="45">
        <v>0</v>
      </c>
      <c r="M114" s="45">
        <v>0</v>
      </c>
      <c r="N114" s="45">
        <v>0</v>
      </c>
      <c r="O114" s="45">
        <v>0</v>
      </c>
      <c r="P114" s="45">
        <v>0</v>
      </c>
      <c r="Q114" s="45">
        <v>0</v>
      </c>
      <c r="R114" s="45">
        <v>0</v>
      </c>
      <c r="S114" s="45">
        <v>0</v>
      </c>
      <c r="T114" s="45">
        <v>0</v>
      </c>
    </row>
    <row r="115" spans="1:20" ht="12.75">
      <c r="A115" s="46" t="s">
        <v>67</v>
      </c>
      <c r="B115" s="36" t="s">
        <v>29</v>
      </c>
      <c r="C115" s="37">
        <v>33</v>
      </c>
      <c r="D115" s="109">
        <v>0</v>
      </c>
      <c r="E115" s="39">
        <v>0</v>
      </c>
      <c r="F115" s="38">
        <v>0</v>
      </c>
      <c r="G115" s="39">
        <v>0</v>
      </c>
      <c r="H115" s="122">
        <v>0</v>
      </c>
      <c r="I115" s="38">
        <v>0</v>
      </c>
      <c r="J115" s="38">
        <v>0</v>
      </c>
      <c r="K115" s="38">
        <v>0</v>
      </c>
      <c r="L115" s="39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v>0</v>
      </c>
      <c r="R115" s="38">
        <v>0</v>
      </c>
      <c r="S115" s="38">
        <v>0</v>
      </c>
      <c r="T115" s="38">
        <v>0</v>
      </c>
    </row>
    <row r="116" spans="1:20" ht="12.75">
      <c r="A116" s="47" t="s">
        <v>68</v>
      </c>
      <c r="B116" s="48" t="s">
        <v>30</v>
      </c>
      <c r="C116" s="49">
        <v>34</v>
      </c>
      <c r="D116" s="110">
        <v>0</v>
      </c>
      <c r="E116" s="51">
        <v>0</v>
      </c>
      <c r="F116" s="50">
        <v>0</v>
      </c>
      <c r="G116" s="51">
        <v>0</v>
      </c>
      <c r="H116" s="52">
        <v>0</v>
      </c>
      <c r="I116" s="50">
        <v>0</v>
      </c>
      <c r="J116" s="50">
        <v>0</v>
      </c>
      <c r="K116" s="50">
        <v>0</v>
      </c>
      <c r="L116" s="51">
        <v>0</v>
      </c>
      <c r="M116" s="50">
        <v>0</v>
      </c>
      <c r="N116" s="50">
        <v>0</v>
      </c>
      <c r="O116" s="50">
        <v>0</v>
      </c>
      <c r="P116" s="50">
        <v>0</v>
      </c>
      <c r="Q116" s="51">
        <v>0</v>
      </c>
      <c r="R116" s="52">
        <v>0</v>
      </c>
      <c r="S116" s="50">
        <v>0</v>
      </c>
      <c r="T116" s="53">
        <v>0</v>
      </c>
    </row>
    <row r="117" spans="1:20" ht="12.75">
      <c r="A117" s="54" t="s">
        <v>69</v>
      </c>
      <c r="B117" s="55" t="s">
        <v>31</v>
      </c>
      <c r="C117" s="56">
        <v>35</v>
      </c>
      <c r="D117" s="111">
        <v>0</v>
      </c>
      <c r="E117" s="58">
        <v>0</v>
      </c>
      <c r="F117" s="57">
        <v>0</v>
      </c>
      <c r="G117" s="58">
        <v>0</v>
      </c>
      <c r="H117" s="59">
        <v>0</v>
      </c>
      <c r="I117" s="57">
        <v>0</v>
      </c>
      <c r="J117" s="57">
        <v>0</v>
      </c>
      <c r="K117" s="57">
        <v>0</v>
      </c>
      <c r="L117" s="58">
        <v>0</v>
      </c>
      <c r="M117" s="57">
        <v>0</v>
      </c>
      <c r="N117" s="57">
        <v>0</v>
      </c>
      <c r="O117" s="57">
        <v>0</v>
      </c>
      <c r="P117" s="57">
        <v>0</v>
      </c>
      <c r="Q117" s="58">
        <v>0</v>
      </c>
      <c r="R117" s="57">
        <v>0</v>
      </c>
      <c r="S117" s="57">
        <v>0</v>
      </c>
      <c r="T117" s="59">
        <v>0</v>
      </c>
    </row>
    <row r="118" spans="1:20" ht="12.75">
      <c r="A118" s="84" t="s">
        <v>70</v>
      </c>
      <c r="B118" s="4" t="s">
        <v>32</v>
      </c>
      <c r="C118" s="3">
        <v>36</v>
      </c>
      <c r="D118" s="105">
        <v>12031.003120228374</v>
      </c>
      <c r="E118" s="45">
        <v>12031.003120228374</v>
      </c>
      <c r="F118" s="45">
        <v>0</v>
      </c>
      <c r="G118" s="45">
        <v>12031.003120228374</v>
      </c>
      <c r="H118" s="45">
        <v>21.277301998273916</v>
      </c>
      <c r="I118" s="45">
        <v>0</v>
      </c>
      <c r="J118" s="45">
        <v>0</v>
      </c>
      <c r="K118" s="45">
        <v>12009.7258182301</v>
      </c>
      <c r="L118" s="45">
        <v>0</v>
      </c>
      <c r="M118" s="45">
        <v>0</v>
      </c>
      <c r="N118" s="45">
        <v>0</v>
      </c>
      <c r="O118" s="45">
        <v>0</v>
      </c>
      <c r="P118" s="45">
        <v>0</v>
      </c>
      <c r="Q118" s="45">
        <v>0</v>
      </c>
      <c r="R118" s="45">
        <v>0</v>
      </c>
      <c r="S118" s="45">
        <v>0</v>
      </c>
      <c r="T118" s="45">
        <v>0</v>
      </c>
    </row>
    <row r="119" spans="1:20" ht="12.75">
      <c r="A119" s="60" t="s">
        <v>71</v>
      </c>
      <c r="B119" s="61" t="s">
        <v>33</v>
      </c>
      <c r="C119" s="5">
        <v>37</v>
      </c>
      <c r="D119" s="112">
        <v>12009.7258182301</v>
      </c>
      <c r="E119" s="63">
        <v>12009.7258182301</v>
      </c>
      <c r="F119" s="62">
        <v>0</v>
      </c>
      <c r="G119" s="63">
        <v>12009.7258182301</v>
      </c>
      <c r="H119" s="62">
        <v>0</v>
      </c>
      <c r="I119" s="62">
        <v>0</v>
      </c>
      <c r="J119" s="62">
        <v>0</v>
      </c>
      <c r="K119" s="62">
        <v>12009.7258182301</v>
      </c>
      <c r="L119" s="63">
        <v>0</v>
      </c>
      <c r="M119" s="62">
        <v>0</v>
      </c>
      <c r="N119" s="62">
        <v>0</v>
      </c>
      <c r="O119" s="62">
        <v>0</v>
      </c>
      <c r="P119" s="62">
        <v>0</v>
      </c>
      <c r="Q119" s="63">
        <v>0</v>
      </c>
      <c r="R119" s="62">
        <v>0</v>
      </c>
      <c r="S119" s="62">
        <v>0</v>
      </c>
      <c r="T119" s="62">
        <v>0</v>
      </c>
    </row>
    <row r="120" spans="1:20" ht="12.75">
      <c r="A120" s="64" t="s">
        <v>72</v>
      </c>
      <c r="B120" s="65" t="s">
        <v>34</v>
      </c>
      <c r="C120" s="66">
        <v>38</v>
      </c>
      <c r="D120" s="113">
        <v>0</v>
      </c>
      <c r="E120" s="75">
        <v>0</v>
      </c>
      <c r="F120" s="67">
        <v>0</v>
      </c>
      <c r="G120" s="68">
        <v>0</v>
      </c>
      <c r="H120" s="69">
        <v>0</v>
      </c>
      <c r="I120" s="67">
        <v>0</v>
      </c>
      <c r="J120" s="67">
        <v>0</v>
      </c>
      <c r="K120" s="67">
        <v>0</v>
      </c>
      <c r="L120" s="68">
        <v>0</v>
      </c>
      <c r="M120" s="67">
        <v>0</v>
      </c>
      <c r="N120" s="67">
        <v>0</v>
      </c>
      <c r="O120" s="67">
        <v>0</v>
      </c>
      <c r="P120" s="67">
        <v>0</v>
      </c>
      <c r="Q120" s="68">
        <v>0</v>
      </c>
      <c r="R120" s="69">
        <v>0</v>
      </c>
      <c r="S120" s="67">
        <v>0</v>
      </c>
      <c r="T120" s="67">
        <v>0</v>
      </c>
    </row>
    <row r="121" spans="1:20" ht="12.75">
      <c r="A121" s="70" t="s">
        <v>73</v>
      </c>
      <c r="B121" s="71" t="s">
        <v>35</v>
      </c>
      <c r="C121" s="72">
        <v>39</v>
      </c>
      <c r="D121" s="114">
        <v>12009.7258182301</v>
      </c>
      <c r="E121" s="96">
        <v>12009.7258182301</v>
      </c>
      <c r="F121" s="67">
        <v>0</v>
      </c>
      <c r="G121" s="68">
        <v>12009.7258182301</v>
      </c>
      <c r="H121" s="69">
        <v>0</v>
      </c>
      <c r="I121" s="67">
        <v>0</v>
      </c>
      <c r="J121" s="67">
        <v>0</v>
      </c>
      <c r="K121" s="67">
        <v>12009.7258182301</v>
      </c>
      <c r="L121" s="68">
        <v>0</v>
      </c>
      <c r="M121" s="67">
        <v>0</v>
      </c>
      <c r="N121" s="67">
        <v>0</v>
      </c>
      <c r="O121" s="67">
        <v>0</v>
      </c>
      <c r="P121" s="67">
        <v>0</v>
      </c>
      <c r="Q121" s="68">
        <v>0</v>
      </c>
      <c r="R121" s="69">
        <v>0</v>
      </c>
      <c r="S121" s="67">
        <v>0</v>
      </c>
      <c r="T121" s="67">
        <v>0</v>
      </c>
    </row>
    <row r="122" spans="1:20" ht="12.75">
      <c r="A122" s="73" t="s">
        <v>74</v>
      </c>
      <c r="B122" s="40" t="s">
        <v>36</v>
      </c>
      <c r="C122" s="41">
        <v>40</v>
      </c>
      <c r="D122" s="108">
        <v>21.277301998273916</v>
      </c>
      <c r="E122" s="43">
        <v>21.277301998273916</v>
      </c>
      <c r="F122" s="67">
        <v>0</v>
      </c>
      <c r="G122" s="68">
        <v>21.277301998273916</v>
      </c>
      <c r="H122" s="69">
        <v>21.277301998273916</v>
      </c>
      <c r="I122" s="67">
        <v>0</v>
      </c>
      <c r="J122" s="67">
        <v>0</v>
      </c>
      <c r="K122" s="67">
        <v>0</v>
      </c>
      <c r="L122" s="68">
        <v>0</v>
      </c>
      <c r="M122" s="67">
        <v>0</v>
      </c>
      <c r="N122" s="67">
        <v>0</v>
      </c>
      <c r="O122" s="67">
        <v>0</v>
      </c>
      <c r="P122" s="67">
        <v>0</v>
      </c>
      <c r="Q122" s="68">
        <v>0</v>
      </c>
      <c r="R122" s="69">
        <v>0</v>
      </c>
      <c r="S122" s="67">
        <v>0</v>
      </c>
      <c r="T122" s="67">
        <v>0</v>
      </c>
    </row>
    <row r="123" spans="1:20" ht="12.75">
      <c r="A123" s="84" t="s">
        <v>75</v>
      </c>
      <c r="B123" s="4" t="s">
        <v>37</v>
      </c>
      <c r="C123" s="3">
        <v>41</v>
      </c>
      <c r="D123" s="105">
        <v>52574.2216026024</v>
      </c>
      <c r="E123" s="45">
        <v>6372.701321117971</v>
      </c>
      <c r="F123" s="45">
        <v>129.3235079333466</v>
      </c>
      <c r="G123" s="45">
        <v>6243.377813184625</v>
      </c>
      <c r="H123" s="45">
        <v>1281.6835955652923</v>
      </c>
      <c r="I123" s="45">
        <v>0</v>
      </c>
      <c r="J123" s="45">
        <v>172.87392949611632</v>
      </c>
      <c r="K123" s="45">
        <v>4788.8202881232155</v>
      </c>
      <c r="L123" s="45">
        <v>0</v>
      </c>
      <c r="M123" s="45">
        <v>0</v>
      </c>
      <c r="N123" s="45">
        <v>0</v>
      </c>
      <c r="O123" s="45">
        <v>0</v>
      </c>
      <c r="P123" s="45">
        <v>0</v>
      </c>
      <c r="Q123" s="45">
        <v>46201.52028148443</v>
      </c>
      <c r="R123" s="45">
        <v>0</v>
      </c>
      <c r="S123" s="45">
        <v>0</v>
      </c>
      <c r="T123" s="45">
        <v>0</v>
      </c>
    </row>
    <row r="124" spans="1:20" ht="12.75">
      <c r="A124" s="79" t="s">
        <v>72</v>
      </c>
      <c r="B124" s="80" t="s">
        <v>38</v>
      </c>
      <c r="C124" s="7">
        <v>42</v>
      </c>
      <c r="D124" s="112">
        <v>2609.4403505277833</v>
      </c>
      <c r="E124" s="63">
        <v>2609.4403505277833</v>
      </c>
      <c r="F124" s="69">
        <v>0</v>
      </c>
      <c r="G124" s="68">
        <v>2609.4403505277833</v>
      </c>
      <c r="H124" s="69">
        <v>1281.6835955652923</v>
      </c>
      <c r="I124" s="69">
        <v>0</v>
      </c>
      <c r="J124" s="69">
        <v>0</v>
      </c>
      <c r="K124" s="69">
        <v>1327.7567549624907</v>
      </c>
      <c r="L124" s="68">
        <v>0</v>
      </c>
      <c r="M124" s="69">
        <v>0</v>
      </c>
      <c r="N124" s="69">
        <v>0</v>
      </c>
      <c r="O124" s="69">
        <v>0</v>
      </c>
      <c r="P124" s="69">
        <v>0</v>
      </c>
      <c r="Q124" s="68">
        <v>0</v>
      </c>
      <c r="R124" s="69">
        <v>0</v>
      </c>
      <c r="S124" s="69">
        <v>0</v>
      </c>
      <c r="T124" s="69">
        <v>0</v>
      </c>
    </row>
    <row r="125" spans="1:20" ht="12.75">
      <c r="A125" s="86" t="s">
        <v>73</v>
      </c>
      <c r="B125" s="87" t="s">
        <v>39</v>
      </c>
      <c r="C125" s="99">
        <v>43</v>
      </c>
      <c r="D125" s="108">
        <v>49964.781252074616</v>
      </c>
      <c r="E125" s="43">
        <v>3763.2609705901878</v>
      </c>
      <c r="F125" s="67">
        <v>129.3235079333466</v>
      </c>
      <c r="G125" s="68">
        <v>3633.937462656841</v>
      </c>
      <c r="H125" s="69">
        <v>0</v>
      </c>
      <c r="I125" s="67">
        <v>0</v>
      </c>
      <c r="J125" s="67">
        <v>172.87392949611632</v>
      </c>
      <c r="K125" s="67">
        <v>3461.063533160725</v>
      </c>
      <c r="L125" s="68">
        <v>0</v>
      </c>
      <c r="M125" s="67">
        <v>0</v>
      </c>
      <c r="N125" s="67">
        <v>0</v>
      </c>
      <c r="O125" s="67">
        <v>0</v>
      </c>
      <c r="P125" s="67">
        <v>0</v>
      </c>
      <c r="Q125" s="68">
        <v>46201.52028148443</v>
      </c>
      <c r="R125" s="67">
        <v>0</v>
      </c>
      <c r="S125" s="67">
        <v>0</v>
      </c>
      <c r="T125" s="67">
        <v>0</v>
      </c>
    </row>
    <row r="126" spans="1:20" ht="12.75">
      <c r="A126" s="84" t="s">
        <v>76</v>
      </c>
      <c r="B126" s="4" t="s">
        <v>40</v>
      </c>
      <c r="C126" s="3">
        <v>44</v>
      </c>
      <c r="D126" s="105">
        <v>141423.18263294164</v>
      </c>
      <c r="E126" s="45">
        <v>86865.95631680275</v>
      </c>
      <c r="F126" s="45">
        <v>2863.8650999136958</v>
      </c>
      <c r="G126" s="45">
        <v>83982.17486556462</v>
      </c>
      <c r="H126" s="45">
        <v>5339.407820487287</v>
      </c>
      <c r="I126" s="45">
        <v>0</v>
      </c>
      <c r="J126" s="45">
        <v>0</v>
      </c>
      <c r="K126" s="45">
        <v>78642.76704507734</v>
      </c>
      <c r="L126" s="45">
        <v>19.91635132443736</v>
      </c>
      <c r="M126" s="45">
        <v>0</v>
      </c>
      <c r="N126" s="45">
        <v>19.91635132443736</v>
      </c>
      <c r="O126" s="45">
        <v>0</v>
      </c>
      <c r="P126" s="45">
        <v>0</v>
      </c>
      <c r="Q126" s="45">
        <v>54557.226316138884</v>
      </c>
      <c r="R126" s="45">
        <v>0</v>
      </c>
      <c r="S126" s="45">
        <v>0</v>
      </c>
      <c r="T126" s="45">
        <v>0</v>
      </c>
    </row>
    <row r="127" spans="1:20" ht="12.75">
      <c r="A127" s="60" t="s">
        <v>77</v>
      </c>
      <c r="B127" s="61" t="s">
        <v>41</v>
      </c>
      <c r="C127" s="5">
        <v>45</v>
      </c>
      <c r="D127" s="112">
        <v>141423.18263294164</v>
      </c>
      <c r="E127" s="63">
        <v>86865.95631680275</v>
      </c>
      <c r="F127" s="62">
        <v>2863.8650999136958</v>
      </c>
      <c r="G127" s="63">
        <v>83982.17486556462</v>
      </c>
      <c r="H127" s="62">
        <v>5339.407820487287</v>
      </c>
      <c r="I127" s="62">
        <v>0</v>
      </c>
      <c r="J127" s="62">
        <v>0</v>
      </c>
      <c r="K127" s="62">
        <v>78642.76704507734</v>
      </c>
      <c r="L127" s="63">
        <v>19.91635132443736</v>
      </c>
      <c r="M127" s="62">
        <v>0</v>
      </c>
      <c r="N127" s="62">
        <v>19.91635132443736</v>
      </c>
      <c r="O127" s="62">
        <v>0</v>
      </c>
      <c r="P127" s="62">
        <v>0</v>
      </c>
      <c r="Q127" s="63">
        <v>54557.226316138884</v>
      </c>
      <c r="R127" s="62">
        <v>0</v>
      </c>
      <c r="S127" s="62">
        <v>0</v>
      </c>
      <c r="T127" s="62">
        <v>0</v>
      </c>
    </row>
    <row r="128" spans="1:20" ht="12.75">
      <c r="A128" s="64" t="s">
        <v>78</v>
      </c>
      <c r="B128" s="65" t="s">
        <v>42</v>
      </c>
      <c r="C128" s="66">
        <v>46</v>
      </c>
      <c r="D128" s="113">
        <v>18114.850959304255</v>
      </c>
      <c r="E128" s="75">
        <v>18114.850959304255</v>
      </c>
      <c r="F128" s="74">
        <v>0</v>
      </c>
      <c r="G128" s="75">
        <v>18114.850959304255</v>
      </c>
      <c r="H128" s="124">
        <v>0</v>
      </c>
      <c r="I128" s="74">
        <v>0</v>
      </c>
      <c r="J128" s="74">
        <v>0</v>
      </c>
      <c r="K128" s="74">
        <v>18114.850959304255</v>
      </c>
      <c r="L128" s="75">
        <v>0</v>
      </c>
      <c r="M128" s="74">
        <v>0</v>
      </c>
      <c r="N128" s="74">
        <v>0</v>
      </c>
      <c r="O128" s="74">
        <v>0</v>
      </c>
      <c r="P128" s="74">
        <v>0</v>
      </c>
      <c r="Q128" s="75">
        <v>0</v>
      </c>
      <c r="R128" s="74">
        <v>0</v>
      </c>
      <c r="S128" s="74">
        <v>0</v>
      </c>
      <c r="T128" s="74">
        <v>0</v>
      </c>
    </row>
    <row r="129" spans="1:20" ht="12.75">
      <c r="A129" s="64" t="s">
        <v>79</v>
      </c>
      <c r="B129" s="65" t="s">
        <v>43</v>
      </c>
      <c r="C129" s="66">
        <v>47</v>
      </c>
      <c r="D129" s="113">
        <v>87842.02350129455</v>
      </c>
      <c r="E129" s="75">
        <v>33284.79718515568</v>
      </c>
      <c r="F129" s="74">
        <v>2863.8650999136958</v>
      </c>
      <c r="G129" s="75">
        <v>30401.015733917546</v>
      </c>
      <c r="H129" s="124">
        <v>751.8754564163845</v>
      </c>
      <c r="I129" s="74">
        <v>0</v>
      </c>
      <c r="J129" s="74">
        <v>0</v>
      </c>
      <c r="K129" s="74">
        <v>29649.14027750116</v>
      </c>
      <c r="L129" s="75">
        <v>19.91635132443736</v>
      </c>
      <c r="M129" s="74">
        <v>0</v>
      </c>
      <c r="N129" s="74">
        <v>19.91635132443736</v>
      </c>
      <c r="O129" s="74">
        <v>0</v>
      </c>
      <c r="P129" s="74">
        <v>0</v>
      </c>
      <c r="Q129" s="75">
        <v>54557.226316138884</v>
      </c>
      <c r="R129" s="74">
        <v>0</v>
      </c>
      <c r="S129" s="74">
        <v>0</v>
      </c>
      <c r="T129" s="74">
        <v>0</v>
      </c>
    </row>
    <row r="130" spans="1:20" ht="12.75">
      <c r="A130" s="64" t="s">
        <v>80</v>
      </c>
      <c r="B130" s="65" t="s">
        <v>44</v>
      </c>
      <c r="C130" s="66">
        <v>48</v>
      </c>
      <c r="D130" s="113">
        <v>35466.308172342826</v>
      </c>
      <c r="E130" s="75">
        <v>35466.308172342826</v>
      </c>
      <c r="F130" s="74">
        <v>0</v>
      </c>
      <c r="G130" s="75">
        <v>35466.308172342826</v>
      </c>
      <c r="H130" s="124">
        <v>4587.532364070902</v>
      </c>
      <c r="I130" s="74">
        <v>0</v>
      </c>
      <c r="J130" s="74">
        <v>0</v>
      </c>
      <c r="K130" s="74">
        <v>30878.775808271923</v>
      </c>
      <c r="L130" s="75">
        <v>0</v>
      </c>
      <c r="M130" s="74">
        <v>0</v>
      </c>
      <c r="N130" s="74">
        <v>0</v>
      </c>
      <c r="O130" s="74">
        <v>0</v>
      </c>
      <c r="P130" s="74">
        <v>0</v>
      </c>
      <c r="Q130" s="75">
        <v>0</v>
      </c>
      <c r="R130" s="74">
        <v>0</v>
      </c>
      <c r="S130" s="74">
        <v>0</v>
      </c>
      <c r="T130" s="74">
        <v>0</v>
      </c>
    </row>
    <row r="131" spans="1:20" ht="12.75">
      <c r="A131" s="54" t="s">
        <v>81</v>
      </c>
      <c r="B131" s="55" t="s">
        <v>45</v>
      </c>
      <c r="C131" s="56">
        <v>49</v>
      </c>
      <c r="D131" s="115">
        <v>0</v>
      </c>
      <c r="E131" s="85">
        <v>0</v>
      </c>
      <c r="F131" s="74">
        <v>0</v>
      </c>
      <c r="G131" s="75">
        <v>0</v>
      </c>
      <c r="H131" s="124">
        <v>0</v>
      </c>
      <c r="I131" s="74">
        <v>0</v>
      </c>
      <c r="J131" s="74">
        <v>0</v>
      </c>
      <c r="K131" s="74">
        <v>0</v>
      </c>
      <c r="L131" s="75">
        <v>0</v>
      </c>
      <c r="M131" s="74">
        <v>0</v>
      </c>
      <c r="N131" s="74">
        <v>0</v>
      </c>
      <c r="O131" s="74">
        <v>0</v>
      </c>
      <c r="P131" s="74">
        <v>0</v>
      </c>
      <c r="Q131" s="75">
        <v>0</v>
      </c>
      <c r="R131" s="74">
        <v>0</v>
      </c>
      <c r="S131" s="74">
        <v>0</v>
      </c>
      <c r="T131" s="74">
        <v>0</v>
      </c>
    </row>
    <row r="132" spans="1:20" ht="12.75">
      <c r="A132" s="44" t="s">
        <v>83</v>
      </c>
      <c r="B132" s="1" t="s">
        <v>47</v>
      </c>
      <c r="C132" s="2">
        <v>50</v>
      </c>
      <c r="D132" s="105">
        <v>1687633.605523468</v>
      </c>
      <c r="E132" s="45">
        <v>1687633.605523468</v>
      </c>
      <c r="F132" s="45">
        <v>275726.2497510456</v>
      </c>
      <c r="G132" s="45">
        <v>1030.5715992830112</v>
      </c>
      <c r="H132" s="45">
        <v>519.4184425413264</v>
      </c>
      <c r="I132" s="45">
        <v>96.12958905928434</v>
      </c>
      <c r="J132" s="45">
        <v>0</v>
      </c>
      <c r="K132" s="45">
        <v>415.02356768240054</v>
      </c>
      <c r="L132" s="45">
        <v>0</v>
      </c>
      <c r="M132" s="45">
        <v>0</v>
      </c>
      <c r="N132" s="45">
        <v>0</v>
      </c>
      <c r="O132" s="45">
        <v>0</v>
      </c>
      <c r="P132" s="45">
        <v>1410876.7841731394</v>
      </c>
      <c r="Q132" s="45">
        <v>0</v>
      </c>
      <c r="R132" s="45">
        <v>0</v>
      </c>
      <c r="S132" s="45">
        <v>0</v>
      </c>
      <c r="T132" s="45">
        <v>0</v>
      </c>
    </row>
    <row r="133" spans="1:20" ht="12.75">
      <c r="A133" s="60" t="s">
        <v>84</v>
      </c>
      <c r="B133" s="61" t="s">
        <v>48</v>
      </c>
      <c r="C133" s="5">
        <v>51</v>
      </c>
      <c r="D133" s="112">
        <v>1083484.66440948</v>
      </c>
      <c r="E133" s="63">
        <v>1083484.66440948</v>
      </c>
      <c r="F133" s="62">
        <v>0</v>
      </c>
      <c r="G133" s="63">
        <v>0</v>
      </c>
      <c r="H133" s="62">
        <v>0</v>
      </c>
      <c r="I133" s="62">
        <v>0</v>
      </c>
      <c r="J133" s="62">
        <v>0</v>
      </c>
      <c r="K133" s="62">
        <v>0</v>
      </c>
      <c r="L133" s="63">
        <v>0</v>
      </c>
      <c r="M133" s="62">
        <v>0</v>
      </c>
      <c r="N133" s="62">
        <v>0</v>
      </c>
      <c r="O133" s="62">
        <v>0</v>
      </c>
      <c r="P133" s="62">
        <v>1083484.66440948</v>
      </c>
      <c r="Q133" s="63">
        <v>0</v>
      </c>
      <c r="R133" s="62">
        <v>0</v>
      </c>
      <c r="S133" s="62">
        <v>0</v>
      </c>
      <c r="T133" s="62">
        <v>0</v>
      </c>
    </row>
    <row r="134" spans="1:20" ht="12.75">
      <c r="A134" s="64" t="s">
        <v>85</v>
      </c>
      <c r="B134" s="65" t="s">
        <v>49</v>
      </c>
      <c r="C134" s="66">
        <v>52</v>
      </c>
      <c r="D134" s="113">
        <v>1083484.66440948</v>
      </c>
      <c r="E134" s="75">
        <v>1083484.66440948</v>
      </c>
      <c r="F134" s="74">
        <v>0</v>
      </c>
      <c r="G134" s="75">
        <v>0</v>
      </c>
      <c r="H134" s="124">
        <v>0</v>
      </c>
      <c r="I134" s="74">
        <v>0</v>
      </c>
      <c r="J134" s="74">
        <v>0</v>
      </c>
      <c r="K134" s="74">
        <v>0</v>
      </c>
      <c r="L134" s="75">
        <v>0</v>
      </c>
      <c r="M134" s="74">
        <v>0</v>
      </c>
      <c r="N134" s="74">
        <v>0</v>
      </c>
      <c r="O134" s="74">
        <v>0</v>
      </c>
      <c r="P134" s="74">
        <v>1083484.66440948</v>
      </c>
      <c r="Q134" s="75">
        <v>0</v>
      </c>
      <c r="R134" s="74">
        <v>0</v>
      </c>
      <c r="S134" s="74">
        <v>0</v>
      </c>
      <c r="T134" s="74">
        <v>0</v>
      </c>
    </row>
    <row r="135" spans="1:20" ht="12.75">
      <c r="A135" s="76" t="s">
        <v>86</v>
      </c>
      <c r="B135" s="65" t="s">
        <v>50</v>
      </c>
      <c r="C135" s="66">
        <v>53</v>
      </c>
      <c r="D135" s="113">
        <v>0</v>
      </c>
      <c r="E135" s="75">
        <v>0</v>
      </c>
      <c r="F135" s="74">
        <v>0</v>
      </c>
      <c r="G135" s="75">
        <v>0</v>
      </c>
      <c r="H135" s="124">
        <v>0</v>
      </c>
      <c r="I135" s="74">
        <v>0</v>
      </c>
      <c r="J135" s="74">
        <v>0</v>
      </c>
      <c r="K135" s="74">
        <v>0</v>
      </c>
      <c r="L135" s="75">
        <v>0</v>
      </c>
      <c r="M135" s="74">
        <v>0</v>
      </c>
      <c r="N135" s="74">
        <v>0</v>
      </c>
      <c r="O135" s="74">
        <v>0</v>
      </c>
      <c r="P135" s="74">
        <v>0</v>
      </c>
      <c r="Q135" s="75">
        <v>0</v>
      </c>
      <c r="R135" s="74">
        <v>0</v>
      </c>
      <c r="S135" s="74">
        <v>0</v>
      </c>
      <c r="T135" s="74">
        <v>0</v>
      </c>
    </row>
    <row r="136" spans="1:20" ht="25.5">
      <c r="A136" s="120" t="s">
        <v>87</v>
      </c>
      <c r="B136" s="55" t="s">
        <v>51</v>
      </c>
      <c r="C136" s="56">
        <v>54</v>
      </c>
      <c r="D136" s="116">
        <v>604148.9411139879</v>
      </c>
      <c r="E136" s="78">
        <v>604148.9411139879</v>
      </c>
      <c r="F136" s="77">
        <v>275726.2497510456</v>
      </c>
      <c r="G136" s="78">
        <v>1030.5715992830112</v>
      </c>
      <c r="H136" s="126">
        <v>519.4184425413264</v>
      </c>
      <c r="I136" s="77">
        <v>96.12958905928434</v>
      </c>
      <c r="J136" s="77">
        <v>0</v>
      </c>
      <c r="K136" s="77">
        <v>415.02356768240054</v>
      </c>
      <c r="L136" s="78">
        <v>0</v>
      </c>
      <c r="M136" s="77">
        <v>0</v>
      </c>
      <c r="N136" s="77">
        <v>0</v>
      </c>
      <c r="O136" s="77">
        <v>0</v>
      </c>
      <c r="P136" s="77">
        <v>327392.1197636593</v>
      </c>
      <c r="Q136" s="78">
        <v>0</v>
      </c>
      <c r="R136" s="77">
        <v>0</v>
      </c>
      <c r="S136" s="77">
        <v>0</v>
      </c>
      <c r="T136" s="77">
        <v>0</v>
      </c>
    </row>
    <row r="137" spans="1:20" ht="12.75">
      <c r="A137" s="44" t="s">
        <v>92</v>
      </c>
      <c r="B137" s="1" t="s">
        <v>52</v>
      </c>
      <c r="C137" s="2">
        <v>55</v>
      </c>
      <c r="D137" s="105">
        <v>393226.18336320785</v>
      </c>
      <c r="E137" s="45">
        <v>281711.0137422824</v>
      </c>
      <c r="F137" s="45">
        <v>123634.3689836022</v>
      </c>
      <c r="G137" s="45">
        <v>66182.83210515833</v>
      </c>
      <c r="H137" s="45">
        <v>34076.54517692359</v>
      </c>
      <c r="I137" s="45">
        <v>6707.296023368519</v>
      </c>
      <c r="J137" s="45">
        <v>13683.960698400053</v>
      </c>
      <c r="K137" s="45">
        <v>11715.030206466176</v>
      </c>
      <c r="L137" s="45">
        <v>54909.778928500295</v>
      </c>
      <c r="M137" s="45">
        <v>52232.22465644294</v>
      </c>
      <c r="N137" s="45">
        <v>2677.554272057359</v>
      </c>
      <c r="O137" s="45">
        <v>0</v>
      </c>
      <c r="P137" s="45">
        <v>36984.033725021574</v>
      </c>
      <c r="Q137" s="45">
        <v>111515.16962092544</v>
      </c>
      <c r="R137" s="45">
        <v>0</v>
      </c>
      <c r="S137" s="45">
        <v>0</v>
      </c>
      <c r="T137" s="45">
        <v>0</v>
      </c>
    </row>
    <row r="138" spans="1:20" ht="12.75">
      <c r="A138" s="79" t="s">
        <v>89</v>
      </c>
      <c r="B138" s="80" t="s">
        <v>53</v>
      </c>
      <c r="C138" s="7">
        <v>56</v>
      </c>
      <c r="D138" s="112">
        <v>29582.12175529443</v>
      </c>
      <c r="E138" s="63">
        <v>28622.352784969793</v>
      </c>
      <c r="F138" s="69">
        <v>25273.683861116642</v>
      </c>
      <c r="G138" s="68">
        <v>1645.621722100511</v>
      </c>
      <c r="H138" s="69">
        <v>950.3418973644028</v>
      </c>
      <c r="I138" s="69">
        <v>17.725552678749253</v>
      </c>
      <c r="J138" s="69">
        <v>65.95631680276173</v>
      </c>
      <c r="K138" s="69">
        <v>611.5979552545973</v>
      </c>
      <c r="L138" s="68">
        <v>0</v>
      </c>
      <c r="M138" s="69">
        <v>0</v>
      </c>
      <c r="N138" s="69">
        <v>0</v>
      </c>
      <c r="O138" s="69">
        <v>0</v>
      </c>
      <c r="P138" s="69">
        <v>1703.0472017526388</v>
      </c>
      <c r="Q138" s="68">
        <v>959.7689703246365</v>
      </c>
      <c r="R138" s="69">
        <v>0</v>
      </c>
      <c r="S138" s="69">
        <v>0</v>
      </c>
      <c r="T138" s="69">
        <v>0</v>
      </c>
    </row>
    <row r="139" spans="1:20" ht="13.5" thickBot="1">
      <c r="A139" s="73" t="s">
        <v>90</v>
      </c>
      <c r="B139" s="40" t="s">
        <v>54</v>
      </c>
      <c r="C139" s="41">
        <v>57</v>
      </c>
      <c r="D139" s="108">
        <v>363644.0616079134</v>
      </c>
      <c r="E139" s="43">
        <v>253088.66095731262</v>
      </c>
      <c r="F139" s="67">
        <v>98360.68512248556</v>
      </c>
      <c r="G139" s="68">
        <v>64537.21038305782</v>
      </c>
      <c r="H139" s="69">
        <v>33126.20327955918</v>
      </c>
      <c r="I139" s="67">
        <v>6689.5704706897695</v>
      </c>
      <c r="J139" s="67">
        <v>13618.004381597291</v>
      </c>
      <c r="K139" s="67">
        <v>11103.432251211578</v>
      </c>
      <c r="L139" s="68">
        <v>54909.778928500295</v>
      </c>
      <c r="M139" s="67">
        <v>52232.22465644294</v>
      </c>
      <c r="N139" s="67">
        <v>2677.554272057359</v>
      </c>
      <c r="O139" s="67">
        <v>0</v>
      </c>
      <c r="P139" s="67">
        <v>35280.98652326893</v>
      </c>
      <c r="Q139" s="68">
        <v>110555.4006506008</v>
      </c>
      <c r="R139" s="67">
        <v>0</v>
      </c>
      <c r="S139" s="67">
        <v>0</v>
      </c>
      <c r="T139" s="67">
        <v>0</v>
      </c>
    </row>
    <row r="140" spans="1:20" ht="13.5" thickBot="1">
      <c r="A140" s="88" t="s">
        <v>93</v>
      </c>
      <c r="B140" s="89"/>
      <c r="C140" s="8">
        <v>58</v>
      </c>
      <c r="D140" s="118">
        <v>424702.1576047269</v>
      </c>
      <c r="E140" s="100">
        <v>228885.7863639382</v>
      </c>
      <c r="F140" s="100">
        <v>-136481.60393016002</v>
      </c>
      <c r="G140" s="100">
        <v>853043.1189006174</v>
      </c>
      <c r="H140" s="100">
        <v>783868.3529177455</v>
      </c>
      <c r="I140" s="100">
        <v>74721.60260240323</v>
      </c>
      <c r="J140" s="100">
        <v>-5546.836619531302</v>
      </c>
      <c r="K140" s="100">
        <v>0</v>
      </c>
      <c r="L140" s="100">
        <v>843593.4740755493</v>
      </c>
      <c r="M140" s="100">
        <v>846290.9446989311</v>
      </c>
      <c r="N140" s="100">
        <v>-2697.4706233817965</v>
      </c>
      <c r="O140" s="100">
        <v>0</v>
      </c>
      <c r="P140" s="100">
        <v>-1331269.2026820686</v>
      </c>
      <c r="Q140" s="104">
        <v>195816.3712407887</v>
      </c>
      <c r="R140" s="104">
        <v>333196.2322684724</v>
      </c>
      <c r="S140" s="104">
        <v>258608.1176545177</v>
      </c>
      <c r="T140" s="104">
        <v>28106.22991701522</v>
      </c>
    </row>
  </sheetData>
  <sheetProtection/>
  <printOptions horizontalCentered="1"/>
  <pageMargins left="0.39" right="0.4" top="0.5905511811023623" bottom="0.3937007874015748" header="0.7874015748031497" footer="0.31496062992125984"/>
  <pageSetup horizontalDpi="600" verticalDpi="600" orientation="landscape" paperSize="9" scale="82" r:id="rId1"/>
  <headerFooter alignWithMargins="0">
    <oddHeader>&amp;R&amp;"Times New Roman,Normálne"&amp;10Strana:  &amp;P / 4</oddHead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Haganova</cp:lastModifiedBy>
  <cp:lastPrinted>2008-07-21T14:11:30Z</cp:lastPrinted>
  <dcterms:created xsi:type="dcterms:W3CDTF">2008-07-21T13:30:34Z</dcterms:created>
  <dcterms:modified xsi:type="dcterms:W3CDTF">2012-01-20T09:13:06Z</dcterms:modified>
  <cp:category/>
  <cp:version/>
  <cp:contentType/>
  <cp:contentStatus/>
</cp:coreProperties>
</file>