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990" windowWidth="22020" windowHeight="9825" activeTab="0"/>
  </bookViews>
  <sheets>
    <sheet name="EUR" sheetId="1" r:id="rId1"/>
    <sheet name="SKK" sheetId="2" r:id="rId2"/>
  </sheets>
  <definedNames>
    <definedName name="DatumOdeslani1">'EUR'!$C$2</definedName>
    <definedName name="DatumVytVystup1">'EUR'!$C$2</definedName>
    <definedName name="ObdobiKumulativu1">'EUR'!$C$2</definedName>
    <definedName name="REFBAN1">'EUR'!$C$2</definedName>
    <definedName name="REFNAZBAN1">'EUR'!$C$2</definedName>
    <definedName name="REFNAZZAS1">'EUR'!$C$2</definedName>
    <definedName name="REFOBD1">'EUR'!$T$10</definedName>
    <definedName name="REFZAS1">'EUR'!$C$2</definedName>
  </definedNames>
  <calcPr fullCalcOnLoad="1"/>
</workbook>
</file>

<file path=xl/sharedStrings.xml><?xml version="1.0" encoding="utf-8"?>
<sst xmlns="http://schemas.openxmlformats.org/spreadsheetml/2006/main" count="2031" uniqueCount="439">
  <si>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</si>
  <si>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</si>
  <si>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</si>
  <si>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</si>
  <si>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</si>
  <si>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</si>
  <si>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</si>
  <si>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</si>
  <si>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</si>
  <si>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</si>
  <si>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</si>
  <si>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</si>
  <si>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</si>
  <si>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</si>
  <si>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</si>
  <si>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</si>
  <si>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</si>
  <si>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</si>
  <si>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</si>
  <si>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</si>
  <si>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hodnota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</si>
  <si>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</si>
  <si>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</si>
  <si>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</si>
  <si>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</si>
  <si>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</si>
  <si>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</si>
  <si>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</si>
  <si>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</si>
  <si>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</si>
  <si>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</si>
  <si>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</si>
  <si>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</si>
  <si>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</si>
  <si>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</si>
  <si>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</si>
  <si>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JSIA-7TACQ9</t>
  </si>
  <si>
    <t>JSIA-7TACQA</t>
  </si>
  <si>
    <t>JSIA-7TACQB</t>
  </si>
  <si>
    <t>JSIA-7TACQC</t>
  </si>
  <si>
    <t>JSIA-7TACQD</t>
  </si>
  <si>
    <t>JSIA-7TACQE</t>
  </si>
  <si>
    <t>JSIA-7TACQF</t>
  </si>
  <si>
    <t>JSIA-7TACQG</t>
  </si>
  <si>
    <t>JSIA-7TACQH</t>
  </si>
  <si>
    <t>JSIA-7TACQJ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</si>
  <si>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</si>
  <si>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</si>
  <si>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</si>
  <si>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</si>
  <si>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</si>
  <si>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</si>
  <si>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</si>
  <si>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</si>
  <si>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</si>
  <si>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</si>
  <si>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</si>
  <si>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</si>
  <si>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</si>
  <si>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</si>
  <si>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</si>
  <si>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</si>
  <si>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</si>
  <si>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</si>
  <si>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</si>
  <si>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</si>
  <si>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</si>
  <si>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</si>
  <si>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</si>
  <si>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</si>
  <si>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</si>
  <si>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</si>
  <si>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</si>
  <si>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</si>
  <si>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</si>
  <si>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</si>
  <si>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</si>
  <si>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</si>
  <si>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</si>
  <si>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</si>
  <si>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</si>
  <si>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</si>
  <si>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</si>
  <si>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</si>
  <si>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</si>
  <si>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</si>
  <si>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</si>
  <si>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</si>
  <si>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</si>
  <si>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</si>
  <si>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</si>
  <si>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</si>
  <si>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</si>
  <si>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</si>
  <si>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</si>
  <si>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</si>
  <si>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</si>
  <si>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</si>
  <si>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</si>
  <si>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</si>
  <si>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</si>
  <si>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</si>
  <si>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</si>
  <si>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</si>
  <si>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</si>
  <si>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</si>
  <si>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</si>
  <si>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</si>
  <si>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</si>
  <si>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</si>
  <si>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</si>
  <si>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</si>
  <si>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</si>
  <si>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</si>
  <si>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</si>
  <si>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</si>
  <si>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</si>
  <si>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</si>
  <si>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</si>
  <si>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</si>
  <si>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</si>
  <si>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</si>
  <si>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</si>
  <si>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</si>
  <si>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</si>
  <si>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</si>
  <si>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</si>
  <si>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</si>
  <si>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</si>
  <si>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</si>
  <si>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</si>
  <si>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</si>
  <si>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</si>
  <si>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</si>
  <si>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</si>
  <si>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</si>
  <si>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</si>
  <si>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</si>
  <si>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</si>
  <si>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</si>
  <si>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</si>
  <si>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</si>
  <si>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</si>
  <si>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</si>
  <si>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</si>
  <si>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</si>
  <si>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</si>
  <si>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</si>
  <si>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</si>
  <si>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</si>
  <si>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</si>
  <si>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</si>
  <si>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</si>
  <si>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</si>
  <si>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</si>
  <si>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</si>
  <si>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</si>
  <si>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</si>
  <si>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</si>
  <si>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</si>
  <si>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</si>
  <si>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</si>
  <si>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</si>
  <si>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</si>
  <si>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</si>
  <si>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</si>
  <si>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</si>
  <si>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</si>
  <si>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</si>
  <si>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</si>
  <si>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</si>
  <si>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</si>
  <si>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</si>
  <si>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</si>
  <si>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</si>
  <si>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</si>
  <si>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</si>
  <si>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</si>
  <si>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</si>
  <si>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</si>
  <si>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</si>
  <si>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</si>
  <si>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</si>
  <si>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</si>
  <si>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</si>
  <si>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</si>
  <si>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</si>
  <si>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</si>
  <si>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</si>
  <si>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</si>
  <si>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</si>
  <si>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</si>
  <si>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</si>
  <si>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</si>
  <si>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</si>
  <si>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</si>
  <si>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</si>
  <si>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</si>
  <si>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</si>
  <si>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</si>
  <si>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</si>
  <si>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</si>
  <si>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</si>
  <si>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</si>
  <si>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</si>
  <si>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</si>
  <si>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</si>
  <si>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</si>
  <si>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</si>
  <si>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</si>
  <si>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</si>
  <si>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</si>
  <si>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</si>
  <si>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</si>
  <si>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</si>
  <si>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</si>
  <si>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</si>
  <si>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</si>
  <si>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</si>
  <si>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</si>
  <si>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</si>
  <si>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</si>
  <si>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</si>
  <si>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</si>
  <si>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</si>
  <si>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</si>
  <si>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</si>
  <si>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</si>
  <si>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</si>
  <si>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</si>
  <si>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</si>
  <si>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</si>
  <si>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</si>
  <si>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</si>
  <si>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</si>
  <si>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</si>
  <si>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</si>
  <si>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</si>
  <si>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</si>
  <si>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</si>
  <si>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</si>
  <si>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</si>
  <si>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</si>
  <si>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</si>
  <si>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</si>
  <si>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</si>
  <si>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</si>
  <si>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</si>
  <si>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</si>
  <si>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</si>
  <si>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</si>
  <si>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</si>
  <si>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</si>
  <si>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</si>
  <si>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</si>
  <si>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</si>
  <si>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</si>
  <si>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</si>
  <si>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</si>
  <si>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</si>
  <si>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</si>
  <si>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</si>
  <si>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</si>
  <si>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</si>
  <si>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</si>
  <si>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</si>
  <si>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</si>
  <si>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</si>
  <si>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</si>
  <si>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</si>
  <si>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</si>
  <si>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</si>
  <si>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</si>
  <si>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</si>
  <si>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</si>
  <si>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</si>
  <si>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</si>
  <si>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</si>
  <si>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</si>
  <si>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</si>
  <si>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</si>
  <si>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</si>
  <si>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</si>
  <si>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</si>
  <si>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</si>
  <si>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</si>
  <si>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</si>
  <si>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</si>
  <si>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</si>
  <si>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</si>
  <si>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</si>
  <si>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</si>
  <si>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</si>
  <si>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</si>
  <si>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</si>
  <si>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</si>
  <si>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</si>
  <si>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</si>
  <si>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</si>
  <si>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</si>
  <si>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</si>
  <si>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</si>
  <si>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</si>
  <si>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</si>
  <si>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</si>
  <si>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</si>
  <si>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</si>
  <si>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</si>
  <si>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</si>
  <si>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</si>
  <si>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</si>
  <si>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</si>
  <si>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</si>
  <si>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</si>
  <si>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</si>
  <si>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</si>
  <si>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</si>
  <si>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</si>
  <si>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</si>
  <si>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</si>
  <si>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</si>
  <si>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</si>
  <si>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</si>
  <si>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</si>
  <si>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</si>
  <si>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</si>
  <si>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</si>
  <si>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</si>
  <si>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</si>
  <si>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</si>
  <si>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</si>
  <si>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</si>
  <si>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</si>
  <si>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</si>
  <si>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</si>
  <si>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</si>
  <si>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</si>
  <si>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</si>
  <si>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</si>
  <si>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</si>
  <si>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</si>
  <si>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</si>
  <si>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</si>
  <si>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</si>
  <si>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</si>
  <si>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</si>
  <si>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</si>
  <si>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</si>
  <si>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</si>
  <si>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</si>
  <si>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</si>
  <si>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</si>
  <si>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</si>
  <si>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</si>
  <si>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</si>
  <si>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</si>
  <si>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</si>
  <si>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</si>
  <si>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</si>
  <si>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</si>
  <si>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</si>
  <si>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</si>
  <si>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</si>
  <si>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</si>
  <si>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</si>
  <si>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</si>
  <si>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</si>
  <si>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</si>
  <si>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</si>
  <si>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</si>
  <si>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</si>
  <si>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</si>
  <si>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</si>
  <si>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</si>
  <si>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</si>
  <si>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</si>
  <si>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</si>
  <si>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</si>
  <si>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</si>
  <si>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</si>
  <si>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</si>
  <si>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</si>
  <si>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</si>
  <si>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</si>
  <si>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</si>
  <si>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</si>
  <si>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</si>
  <si>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</si>
  <si>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</si>
  <si>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</si>
  <si>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</si>
  <si>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</si>
  <si>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</si>
  <si>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</si>
  <si>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</si>
  <si>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</si>
  <si>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</si>
  <si>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</si>
  <si>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</si>
  <si>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</si>
  <si>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</si>
  <si>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</si>
  <si>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</si>
  <si>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</si>
  <si>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</si>
  <si>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</si>
  <si>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</si>
  <si>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</si>
  <si>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Aggregated Data on Non-life Insurance</t>
  </si>
  <si>
    <t>Accident and health insurance</t>
  </si>
  <si>
    <t>out of which: individual health insurance</t>
  </si>
  <si>
    <t>Motor Third Part Liability</t>
  </si>
  <si>
    <t>Motor other classes</t>
  </si>
  <si>
    <t>Marine, aviation and trasport</t>
  </si>
  <si>
    <t>Carrier's liability insurance</t>
  </si>
  <si>
    <t>Fire and other damage to property</t>
  </si>
  <si>
    <t>Third party liability</t>
  </si>
  <si>
    <t>Credit, suretyship and other financial losses insurance</t>
  </si>
  <si>
    <t>Legal expenses insurance</t>
  </si>
  <si>
    <t>Assistence insurance</t>
  </si>
  <si>
    <t>Total</t>
  </si>
  <si>
    <t>State on</t>
  </si>
  <si>
    <t>(data in thousands EUR, numbers in pieces)</t>
  </si>
  <si>
    <t>Number of (re)insurance contracts</t>
  </si>
  <si>
    <t>Premium</t>
  </si>
  <si>
    <t>Ceded premium</t>
  </si>
  <si>
    <t>Number of claims</t>
  </si>
  <si>
    <t>Claims</t>
  </si>
  <si>
    <t>Ceded claims</t>
  </si>
  <si>
    <t>Administrative costs</t>
  </si>
  <si>
    <t xml:space="preserve">     out of which: commissions</t>
  </si>
  <si>
    <t>Brutto technical provisions</t>
  </si>
  <si>
    <t>Ceded technical provisions</t>
  </si>
  <si>
    <t>Earned premium</t>
  </si>
  <si>
    <t xml:space="preserve">n.p. - not publishable </t>
  </si>
  <si>
    <t>n.u.</t>
  </si>
  <si>
    <t xml:space="preserve">currency exchange rate on 31.12.2006 was 34,573 SKK/EUR </t>
  </si>
  <si>
    <t>(data in thousands SKK, numbers in pieces)</t>
  </si>
  <si>
    <t>Others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</si>
</sst>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11"/>
      <name val="Arial"/>
      <family val="0"/>
    </font>
    <font>
      <sz val="10"/>
      <name val="Arial"/>
      <family val="0"/>
    </font>
    <font>
      <sz val="9"/>
      <name val="Arial CE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9" applyFont="1" applyProtection="1">
      <alignment/>
      <protection/>
    </xf>
    <xf numFmtId="0" fontId="7" fillId="0" borderId="0" xfId="59" applyFont="1" applyAlignment="1" applyProtection="1">
      <alignment horizontal="centerContinuous"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Protection="1">
      <alignment/>
      <protection/>
    </xf>
    <xf numFmtId="0" fontId="6" fillId="0" borderId="11" xfId="59" applyFont="1" applyBorder="1" applyProtection="1">
      <alignment/>
      <protection/>
    </xf>
    <xf numFmtId="0" fontId="6" fillId="0" borderId="12" xfId="59" applyFont="1" applyBorder="1" applyProtection="1">
      <alignment/>
      <protection/>
    </xf>
    <xf numFmtId="0" fontId="6" fillId="0" borderId="12" xfId="59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 wrapText="1"/>
      <protection/>
    </xf>
    <xf numFmtId="0" fontId="8" fillId="33" borderId="13" xfId="61" applyFont="1" applyFill="1" applyBorder="1" applyAlignment="1" applyProtection="1">
      <alignment horizontal="center" vertical="center" wrapText="1"/>
      <protection/>
    </xf>
    <xf numFmtId="0" fontId="6" fillId="0" borderId="14" xfId="59" applyFont="1" applyBorder="1" applyProtection="1">
      <alignment/>
      <protection/>
    </xf>
    <xf numFmtId="0" fontId="6" fillId="0" borderId="11" xfId="59" applyFont="1" applyBorder="1" applyAlignment="1" applyProtection="1">
      <alignment horizontal="center"/>
      <protection/>
    </xf>
    <xf numFmtId="0" fontId="6" fillId="0" borderId="12" xfId="59" applyFont="1" applyBorder="1" applyAlignment="1" applyProtection="1">
      <alignment horizontal="center"/>
      <protection/>
    </xf>
    <xf numFmtId="0" fontId="6" fillId="0" borderId="15" xfId="59" applyFont="1" applyBorder="1" applyProtection="1">
      <alignment/>
      <protection/>
    </xf>
    <xf numFmtId="0" fontId="6" fillId="0" borderId="16" xfId="59" applyFont="1" applyBorder="1" applyProtection="1">
      <alignment/>
      <protection/>
    </xf>
    <xf numFmtId="0" fontId="6" fillId="33" borderId="17" xfId="59" applyFont="1" applyFill="1" applyBorder="1" applyProtection="1">
      <alignment/>
      <protection/>
    </xf>
    <xf numFmtId="0" fontId="8" fillId="0" borderId="18" xfId="61" applyFont="1" applyBorder="1" applyAlignment="1" applyProtection="1">
      <alignment vertical="center" wrapText="1"/>
      <protection/>
    </xf>
    <xf numFmtId="0" fontId="6" fillId="0" borderId="19" xfId="59" applyFont="1" applyBorder="1" applyProtection="1">
      <alignment/>
      <protection/>
    </xf>
    <xf numFmtId="0" fontId="6" fillId="0" borderId="19" xfId="59" applyFont="1" applyBorder="1" applyAlignment="1" applyProtection="1">
      <alignment horizontal="center"/>
      <protection/>
    </xf>
    <xf numFmtId="0" fontId="9" fillId="0" borderId="18" xfId="61" applyFont="1" applyBorder="1" applyAlignment="1" applyProtection="1">
      <alignment horizontal="left" vertical="center" wrapText="1"/>
      <protection/>
    </xf>
    <xf numFmtId="0" fontId="8" fillId="0" borderId="20" xfId="61" applyFont="1" applyBorder="1" applyAlignment="1" applyProtection="1">
      <alignment vertical="center" wrapText="1"/>
      <protection/>
    </xf>
    <xf numFmtId="0" fontId="6" fillId="0" borderId="21" xfId="59" applyFont="1" applyBorder="1" applyProtection="1">
      <alignment/>
      <protection/>
    </xf>
    <xf numFmtId="0" fontId="6" fillId="0" borderId="21" xfId="59" applyFont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172" fontId="6" fillId="0" borderId="19" xfId="59" applyNumberFormat="1" applyFont="1" applyBorder="1" applyProtection="1">
      <alignment/>
      <protection locked="0"/>
    </xf>
    <xf numFmtId="172" fontId="6" fillId="0" borderId="21" xfId="59" applyNumberFormat="1" applyFont="1" applyBorder="1" applyProtection="1">
      <alignment/>
      <protection locked="0"/>
    </xf>
    <xf numFmtId="172" fontId="6" fillId="33" borderId="19" xfId="59" applyNumberFormat="1" applyFont="1" applyFill="1" applyBorder="1" applyProtection="1">
      <alignment/>
      <protection locked="0"/>
    </xf>
    <xf numFmtId="14" fontId="6" fillId="33" borderId="22" xfId="59" applyNumberFormat="1" applyFont="1" applyFill="1" applyBorder="1" applyProtection="1">
      <alignment/>
      <protection/>
    </xf>
    <xf numFmtId="172" fontId="6" fillId="0" borderId="16" xfId="59" applyNumberFormat="1" applyFont="1" applyBorder="1" applyProtection="1">
      <alignment/>
      <protection locked="0"/>
    </xf>
    <xf numFmtId="0" fontId="6" fillId="0" borderId="13" xfId="59" applyFont="1" applyBorder="1" applyAlignment="1" applyProtection="1">
      <alignment horizontal="center"/>
      <protection/>
    </xf>
    <xf numFmtId="0" fontId="6" fillId="0" borderId="23" xfId="59" applyFont="1" applyBorder="1" applyProtection="1">
      <alignment/>
      <protection/>
    </xf>
    <xf numFmtId="0" fontId="8" fillId="0" borderId="24" xfId="61" applyFont="1" applyBorder="1" applyAlignment="1" applyProtection="1">
      <alignment vertical="center" wrapText="1"/>
      <protection/>
    </xf>
    <xf numFmtId="172" fontId="6" fillId="33" borderId="25" xfId="59" applyNumberFormat="1" applyFont="1" applyFill="1" applyBorder="1" applyProtection="1">
      <alignment/>
      <protection locked="0"/>
    </xf>
    <xf numFmtId="0" fontId="9" fillId="0" borderId="24" xfId="61" applyFont="1" applyBorder="1" applyAlignment="1" applyProtection="1">
      <alignment horizontal="left" vertical="center" wrapText="1"/>
      <protection/>
    </xf>
    <xf numFmtId="172" fontId="6" fillId="33" borderId="26" xfId="59" applyNumberFormat="1" applyFont="1" applyFill="1" applyBorder="1" applyProtection="1">
      <alignment/>
      <protection locked="0"/>
    </xf>
  </cellXfs>
  <cellStyles count="54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_VS_PN_SUMNEZIVPOIS" xfId="59"/>
    <cellStyle name="Normal_VZP_PPN01_11" xfId="60"/>
    <cellStyle name="Normal_zakla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D8">
      <selection activeCell="D17" sqref="D17"/>
    </sheetView>
  </sheetViews>
  <sheetFormatPr defaultColWidth="8.00390625" defaultRowHeight="14.25"/>
  <cols>
    <col min="1" max="3" width="8.00390625" style="1" hidden="1" customWidth="1"/>
    <col min="4" max="4" width="26.00390625" style="1" customWidth="1"/>
    <col min="5" max="5" width="8.00390625" style="1" hidden="1" customWidth="1"/>
    <col min="6" max="6" width="3.375" style="1" customWidth="1"/>
    <col min="7" max="7" width="8.00390625" style="1" hidden="1" customWidth="1"/>
    <col min="8" max="8" width="10.50390625" style="1" customWidth="1"/>
    <col min="9" max="9" width="12.00390625" style="1" customWidth="1"/>
    <col min="10" max="10" width="14.00390625" style="1" customWidth="1"/>
    <col min="11" max="11" width="13.875" style="1" customWidth="1"/>
    <col min="12" max="12" width="10.875" style="1" customWidth="1"/>
    <col min="13" max="13" width="10.375" style="1" customWidth="1"/>
    <col min="14" max="14" width="10.125" style="1" bestFit="1" customWidth="1"/>
    <col min="15" max="15" width="12.25390625" style="1" customWidth="1"/>
    <col min="16" max="16" width="11.25390625" style="1" customWidth="1"/>
    <col min="17" max="17" width="9.75390625" style="1" customWidth="1"/>
    <col min="18" max="18" width="9.875" style="1" customWidth="1"/>
    <col min="19" max="19" width="8.00390625" style="1" customWidth="1"/>
    <col min="20" max="20" width="10.125" style="1" bestFit="1" customWidth="1"/>
    <col min="21" max="16384" width="8.003906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408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421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27">
        <v>39082</v>
      </c>
    </row>
    <row r="11" ht="12">
      <c r="A11" s="1" t="s">
        <v>19</v>
      </c>
    </row>
    <row r="12" spans="1:18" ht="12.75" thickBot="1">
      <c r="A12" s="1" t="s">
        <v>19</v>
      </c>
      <c r="R12" s="1" t="s">
        <v>422</v>
      </c>
    </row>
    <row r="13" spans="1:21" ht="12.75" hidden="1" thickBot="1">
      <c r="A13" s="1" t="s">
        <v>2</v>
      </c>
      <c r="D13" s="3"/>
      <c r="H13" s="1" t="s">
        <v>20</v>
      </c>
      <c r="U13" s="3"/>
    </row>
    <row r="14" spans="1:21" ht="64.5" thickBot="1">
      <c r="A14" s="1" t="s">
        <v>3</v>
      </c>
      <c r="C14" s="4"/>
      <c r="D14" s="5"/>
      <c r="E14" s="6"/>
      <c r="F14" s="7"/>
      <c r="G14" s="6"/>
      <c r="H14" s="8" t="s">
        <v>409</v>
      </c>
      <c r="I14" s="8" t="s">
        <v>410</v>
      </c>
      <c r="J14" s="8" t="s">
        <v>411</v>
      </c>
      <c r="K14" s="8" t="s">
        <v>412</v>
      </c>
      <c r="L14" s="8" t="s">
        <v>413</v>
      </c>
      <c r="M14" s="8" t="s">
        <v>414</v>
      </c>
      <c r="N14" s="8" t="s">
        <v>415</v>
      </c>
      <c r="O14" s="8" t="s">
        <v>416</v>
      </c>
      <c r="P14" s="8" t="s">
        <v>417</v>
      </c>
      <c r="Q14" s="8" t="s">
        <v>418</v>
      </c>
      <c r="R14" s="8" t="s">
        <v>419</v>
      </c>
      <c r="S14" s="8" t="s">
        <v>438</v>
      </c>
      <c r="T14" s="9" t="s">
        <v>420</v>
      </c>
      <c r="U14" s="3"/>
    </row>
    <row r="15" spans="1:20" ht="12.75" thickBot="1">
      <c r="A15" s="1" t="s">
        <v>5</v>
      </c>
      <c r="C15" s="4"/>
      <c r="D15" s="11" t="s">
        <v>21</v>
      </c>
      <c r="E15" s="6"/>
      <c r="F15" s="12" t="s">
        <v>22</v>
      </c>
      <c r="G15" s="12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2">
        <v>11</v>
      </c>
      <c r="S15" s="12">
        <v>12</v>
      </c>
      <c r="T15" s="29">
        <v>13</v>
      </c>
    </row>
    <row r="16" spans="1:20" ht="12" hidden="1">
      <c r="A16" s="1" t="s">
        <v>4</v>
      </c>
      <c r="C16" s="4"/>
      <c r="D16" s="30"/>
      <c r="E16" s="14"/>
      <c r="F16" s="14"/>
      <c r="G16" s="14"/>
      <c r="H16" s="14" t="s">
        <v>23</v>
      </c>
      <c r="I16" s="14" t="s">
        <v>24</v>
      </c>
      <c r="J16" s="14" t="s">
        <v>25</v>
      </c>
      <c r="K16" s="14" t="s">
        <v>26</v>
      </c>
      <c r="L16" s="14" t="s">
        <v>27</v>
      </c>
      <c r="M16" s="14" t="s">
        <v>28</v>
      </c>
      <c r="N16" s="14" t="s">
        <v>29</v>
      </c>
      <c r="O16" s="14" t="s">
        <v>30</v>
      </c>
      <c r="P16" s="14" t="s">
        <v>31</v>
      </c>
      <c r="Q16" s="14" t="s">
        <v>32</v>
      </c>
      <c r="R16" s="14" t="s">
        <v>33</v>
      </c>
      <c r="S16" s="14" t="s">
        <v>34</v>
      </c>
      <c r="T16" s="15" t="s">
        <v>35</v>
      </c>
    </row>
    <row r="17" spans="1:20" ht="12.75">
      <c r="A17" s="1" t="s">
        <v>8</v>
      </c>
      <c r="C17" s="4"/>
      <c r="D17" s="31" t="s">
        <v>423</v>
      </c>
      <c r="E17" s="17" t="s">
        <v>36</v>
      </c>
      <c r="F17" s="18">
        <v>1</v>
      </c>
      <c r="G17" s="17"/>
      <c r="H17" s="24">
        <f>SKK!H17</f>
        <v>765603</v>
      </c>
      <c r="I17" s="24">
        <f>SKK!I17</f>
        <v>3596</v>
      </c>
      <c r="J17" s="24">
        <f>SKK!J17</f>
        <v>1652562</v>
      </c>
      <c r="K17" s="24">
        <f>SKK!K17</f>
        <v>483184</v>
      </c>
      <c r="L17" s="24">
        <f>SKK!L17</f>
        <v>3012</v>
      </c>
      <c r="M17" s="24">
        <f>SKK!M17</f>
        <v>7270</v>
      </c>
      <c r="N17" s="24">
        <f>SKK!N17</f>
        <v>1898120</v>
      </c>
      <c r="O17" s="24">
        <f>SKK!O17</f>
        <v>1151324</v>
      </c>
      <c r="P17" s="24">
        <f>SKK!P17</f>
        <v>32189</v>
      </c>
      <c r="Q17" s="24" t="s">
        <v>435</v>
      </c>
      <c r="R17" s="24">
        <f>SKK!R17</f>
        <v>215373</v>
      </c>
      <c r="S17" s="24">
        <f>SKK!S17</f>
        <v>28</v>
      </c>
      <c r="T17" s="32">
        <f>SKK!T17</f>
        <v>6208665</v>
      </c>
    </row>
    <row r="18" spans="1:20" ht="12.75">
      <c r="A18" s="1" t="s">
        <v>8</v>
      </c>
      <c r="C18" s="4"/>
      <c r="D18" s="31" t="s">
        <v>424</v>
      </c>
      <c r="E18" s="17" t="s">
        <v>37</v>
      </c>
      <c r="F18" s="18">
        <v>2</v>
      </c>
      <c r="G18" s="17"/>
      <c r="H18" s="24">
        <f>SKK!H18/34.573</f>
        <v>27691.917054927253</v>
      </c>
      <c r="I18" s="24">
        <f>SKK!I18/34.573</f>
        <v>1016.4579295982414</v>
      </c>
      <c r="J18" s="24">
        <f>SKK!J18/34.573</f>
        <v>281742.11851068755</v>
      </c>
      <c r="K18" s="24">
        <f>SKK!K18/34.573</f>
        <v>237834.84483787927</v>
      </c>
      <c r="L18" s="24">
        <f>SKK!L18/34.573</f>
        <v>7793.690435600034</v>
      </c>
      <c r="M18" s="24">
        <f>SKK!M18/34.573</f>
        <v>7562.5088557544905</v>
      </c>
      <c r="N18" s="24">
        <f>SKK!N18/34.573</f>
        <v>180371.95447459</v>
      </c>
      <c r="O18" s="24">
        <f>SKK!O18/34.573</f>
        <v>44075.62130824632</v>
      </c>
      <c r="P18" s="24">
        <f>SKK!P18/34.573</f>
        <v>9776.979983802388</v>
      </c>
      <c r="Q18" s="24" t="s">
        <v>435</v>
      </c>
      <c r="R18" s="24">
        <f>SKK!R18/34.573</f>
        <v>18263.94776820062</v>
      </c>
      <c r="S18" s="24">
        <f>SKK!S18/34.573</f>
        <v>112.13953084777138</v>
      </c>
      <c r="T18" s="32">
        <f>SKK!T18/34.573</f>
        <v>815225.7227605358</v>
      </c>
    </row>
    <row r="19" spans="1:20" ht="12.75">
      <c r="A19" s="1" t="s">
        <v>8</v>
      </c>
      <c r="C19" s="4"/>
      <c r="D19" s="31" t="s">
        <v>425</v>
      </c>
      <c r="E19" s="17" t="s">
        <v>38</v>
      </c>
      <c r="F19" s="18">
        <v>3</v>
      </c>
      <c r="G19" s="17"/>
      <c r="H19" s="24">
        <f>SKK!H19/34.573</f>
        <v>5614.91516877332</v>
      </c>
      <c r="I19" s="24">
        <f>SKK!I19/34.573</f>
        <v>0</v>
      </c>
      <c r="J19" s="24">
        <f>SKK!J19/34.573</f>
        <v>67767.62676308102</v>
      </c>
      <c r="K19" s="24">
        <f>SKK!K19/34.573</f>
        <v>58583.35252162092</v>
      </c>
      <c r="L19" s="24">
        <f>SKK!L19/34.573</f>
        <v>4146.615914152662</v>
      </c>
      <c r="M19" s="24">
        <f>SKK!M19/34.573</f>
        <v>3438.979046365661</v>
      </c>
      <c r="N19" s="24">
        <f>SKK!N19/34.573</f>
        <v>82621.44154947501</v>
      </c>
      <c r="O19" s="24">
        <f>SKK!O19/34.573</f>
        <v>20321.014165967663</v>
      </c>
      <c r="P19" s="24">
        <f>SKK!P19/34.573</f>
        <v>4482.613267578747</v>
      </c>
      <c r="Q19" s="24" t="s">
        <v>435</v>
      </c>
      <c r="R19" s="24">
        <f>SKK!R19/34.573</f>
        <v>8185.995603505625</v>
      </c>
      <c r="S19" s="24">
        <f>SKK!S19/34.573</f>
        <v>0</v>
      </c>
      <c r="T19" s="32">
        <f>SKK!T19/34.573</f>
        <v>255162.55400052067</v>
      </c>
    </row>
    <row r="20" spans="1:20" ht="12.75">
      <c r="A20" s="1" t="s">
        <v>8</v>
      </c>
      <c r="C20" s="4"/>
      <c r="D20" s="31" t="s">
        <v>433</v>
      </c>
      <c r="E20" s="17" t="s">
        <v>39</v>
      </c>
      <c r="F20" s="18">
        <v>4</v>
      </c>
      <c r="G20" s="17"/>
      <c r="H20" s="24">
        <f>SKK!H20/34.573</f>
        <v>26672.947846296243</v>
      </c>
      <c r="I20" s="24">
        <f>SKK!I20/34.573</f>
        <v>1027.1599224828624</v>
      </c>
      <c r="J20" s="24">
        <f>SKK!J20/34.573</f>
        <v>268616.5024605907</v>
      </c>
      <c r="K20" s="24">
        <f>SKK!K20/34.573</f>
        <v>224588.61657102362</v>
      </c>
      <c r="L20" s="24">
        <f>SKK!L20/34.573</f>
        <v>7922.335969976571</v>
      </c>
      <c r="M20" s="24">
        <f>SKK!M20/34.573</f>
        <v>7275.650743065397</v>
      </c>
      <c r="N20" s="24">
        <f>SKK!N20/34.573</f>
        <v>173292.47384548635</v>
      </c>
      <c r="O20" s="24">
        <f>SKK!O20/34.573</f>
        <v>41590.50084748214</v>
      </c>
      <c r="P20" s="24">
        <f>SKK!P20/34.573</f>
        <v>10667.731449975414</v>
      </c>
      <c r="Q20" s="24" t="s">
        <v>435</v>
      </c>
      <c r="R20" s="24">
        <f>SKK!R20/34.573</f>
        <v>18175.716083938332</v>
      </c>
      <c r="S20" s="24">
        <f>SKK!S20/34.573</f>
        <v>57.906458797327396</v>
      </c>
      <c r="T20" s="32">
        <f>SKK!T20/34.573</f>
        <v>778860.3822766319</v>
      </c>
    </row>
    <row r="21" spans="1:20" ht="12.75">
      <c r="A21" s="1" t="s">
        <v>8</v>
      </c>
      <c r="C21" s="4"/>
      <c r="D21" s="31" t="s">
        <v>426</v>
      </c>
      <c r="E21" s="17" t="s">
        <v>40</v>
      </c>
      <c r="F21" s="18">
        <v>5</v>
      </c>
      <c r="G21" s="17"/>
      <c r="H21" s="24">
        <f>SKK!H21</f>
        <v>35531</v>
      </c>
      <c r="I21" s="24">
        <f>SKK!I21</f>
        <v>7914</v>
      </c>
      <c r="J21" s="24">
        <f>SKK!J21</f>
        <v>122678</v>
      </c>
      <c r="K21" s="24">
        <f>SKK!K21</f>
        <v>141785</v>
      </c>
      <c r="L21" s="24">
        <f>SKK!L21</f>
        <v>463</v>
      </c>
      <c r="M21" s="24">
        <f>SKK!M21</f>
        <v>777</v>
      </c>
      <c r="N21" s="24">
        <f>SKK!N21</f>
        <v>102085</v>
      </c>
      <c r="O21" s="24">
        <f>SKK!O21</f>
        <v>23241</v>
      </c>
      <c r="P21" s="24">
        <f>SKK!P21</f>
        <v>3355</v>
      </c>
      <c r="Q21" s="24" t="s">
        <v>435</v>
      </c>
      <c r="R21" s="24">
        <f>SKK!R21</f>
        <v>20326</v>
      </c>
      <c r="S21" s="24">
        <f>SKK!S21</f>
        <v>1612</v>
      </c>
      <c r="T21" s="32">
        <f>SKK!T21</f>
        <v>451853</v>
      </c>
    </row>
    <row r="22" spans="1:20" ht="12.75">
      <c r="A22" s="1" t="s">
        <v>8</v>
      </c>
      <c r="C22" s="4"/>
      <c r="D22" s="31" t="s">
        <v>427</v>
      </c>
      <c r="E22" s="17" t="s">
        <v>41</v>
      </c>
      <c r="F22" s="18">
        <v>6</v>
      </c>
      <c r="G22" s="17"/>
      <c r="H22" s="24">
        <f>SKK!H22/34.573</f>
        <v>4672.831241720418</v>
      </c>
      <c r="I22" s="24">
        <f>SKK!I22/34.573</f>
        <v>163.10415642264195</v>
      </c>
      <c r="J22" s="24">
        <f>SKK!J22/34.573</f>
        <v>105529.16530269285</v>
      </c>
      <c r="K22" s="24">
        <f>SKK!K22/34.573</f>
        <v>156407.68581204987</v>
      </c>
      <c r="L22" s="24">
        <f>SKK!L22/34.573</f>
        <v>1773.5380209990456</v>
      </c>
      <c r="M22" s="24">
        <f>SKK!M22/34.573</f>
        <v>1790.4871286842333</v>
      </c>
      <c r="N22" s="24">
        <f>SKK!N22/34.573</f>
        <v>53839.764513637805</v>
      </c>
      <c r="O22" s="24">
        <f>SKK!O22/34.573</f>
        <v>8519.20715789778</v>
      </c>
      <c r="P22" s="24">
        <f>SKK!P22/34.573</f>
        <v>2296.616666184595</v>
      </c>
      <c r="Q22" s="24" t="s">
        <v>435</v>
      </c>
      <c r="R22" s="24">
        <f>SKK!R22/34.573</f>
        <v>6602.32886905967</v>
      </c>
      <c r="S22" s="24">
        <f>SKK!S22/34.573</f>
        <v>109.16032742313365</v>
      </c>
      <c r="T22" s="32">
        <f>SKK!T22/34.573</f>
        <v>341540.7850403493</v>
      </c>
    </row>
    <row r="23" spans="1:20" ht="12.75">
      <c r="A23" s="1" t="s">
        <v>8</v>
      </c>
      <c r="C23" s="4"/>
      <c r="D23" s="31" t="s">
        <v>428</v>
      </c>
      <c r="E23" s="17" t="s">
        <v>42</v>
      </c>
      <c r="F23" s="18">
        <v>7</v>
      </c>
      <c r="G23" s="17"/>
      <c r="H23" s="24">
        <f>SKK!H23/34.573</f>
        <v>823.9138923437364</v>
      </c>
      <c r="I23" s="24">
        <f>SKK!I23/34.573</f>
        <v>0</v>
      </c>
      <c r="J23" s="24">
        <f>SKK!J23/34.573</f>
        <v>26673.87957712666</v>
      </c>
      <c r="K23" s="24">
        <f>SKK!K23/34.573</f>
        <v>35686.777621843634</v>
      </c>
      <c r="L23" s="24">
        <f>SKK!L23/34.573</f>
        <v>815.2895259306395</v>
      </c>
      <c r="M23" s="24">
        <f>SKK!M23/34.573</f>
        <v>294.86467301073094</v>
      </c>
      <c r="N23" s="24">
        <f>SKK!N23/34.573</f>
        <v>19704.037422844416</v>
      </c>
      <c r="O23" s="24">
        <f>SKK!O23/34.573</f>
        <v>1863.8264564833828</v>
      </c>
      <c r="P23" s="24">
        <f>SKK!P23/34.573</f>
        <v>880.619471842189</v>
      </c>
      <c r="Q23" s="24" t="s">
        <v>435</v>
      </c>
      <c r="R23" s="24">
        <f>SKK!R23/34.573</f>
        <v>2526.241749341972</v>
      </c>
      <c r="S23" s="24">
        <f>SKK!S23/34.573</f>
        <v>0</v>
      </c>
      <c r="T23" s="32">
        <f>SKK!T23/34.573</f>
        <v>89269.45039076735</v>
      </c>
    </row>
    <row r="24" spans="1:20" ht="12.75">
      <c r="A24" s="1" t="s">
        <v>8</v>
      </c>
      <c r="C24" s="4"/>
      <c r="D24" s="31" t="s">
        <v>429</v>
      </c>
      <c r="E24" s="17" t="s">
        <v>43</v>
      </c>
      <c r="F24" s="18">
        <v>8</v>
      </c>
      <c r="G24" s="17"/>
      <c r="H24" s="24">
        <f>SKK!H24/34.573</f>
        <v>12760.376813509563</v>
      </c>
      <c r="I24" s="24">
        <f>SKK!I24/34.573</f>
        <v>1302.5482312787435</v>
      </c>
      <c r="J24" s="24">
        <f>SKK!J24/34.573</f>
        <v>68284.93474107883</v>
      </c>
      <c r="K24" s="24">
        <f>SKK!K24/34.573</f>
        <v>60013.62583933245</v>
      </c>
      <c r="L24" s="24">
        <f>SKK!L24/34.573</f>
        <v>2522.41110493403</v>
      </c>
      <c r="M24" s="24">
        <f>SKK!M24/34.573</f>
        <v>2352.5456849018524</v>
      </c>
      <c r="N24" s="24">
        <f>SKK!N24/34.573</f>
        <v>61692.044981509345</v>
      </c>
      <c r="O24" s="24">
        <f>SKK!O24/34.573</f>
        <v>13650.69084109911</v>
      </c>
      <c r="P24" s="24">
        <f>SKK!P24/34.573</f>
        <v>3934.2836731355424</v>
      </c>
      <c r="Q24" s="24" t="s">
        <v>435</v>
      </c>
      <c r="R24" s="24">
        <f>SKK!R24/34.573</f>
        <v>8279.208307454335</v>
      </c>
      <c r="S24" s="24">
        <f>SKK!S24/34.573</f>
        <v>0.26031874584213116</v>
      </c>
      <c r="T24" s="32">
        <f>SKK!T24/34.573</f>
        <v>233490.3823057009</v>
      </c>
    </row>
    <row r="25" spans="1:20" ht="12.75">
      <c r="A25" s="1" t="s">
        <v>8</v>
      </c>
      <c r="C25" s="4"/>
      <c r="D25" s="33" t="s">
        <v>430</v>
      </c>
      <c r="E25" s="17" t="s">
        <v>44</v>
      </c>
      <c r="F25" s="18">
        <v>9</v>
      </c>
      <c r="G25" s="17"/>
      <c r="H25" s="24">
        <f>SKK!H25/34.573</f>
        <v>0</v>
      </c>
      <c r="I25" s="24">
        <f>SKK!I25/34.573</f>
        <v>0</v>
      </c>
      <c r="J25" s="24">
        <f>SKK!J25/34.573</f>
        <v>0</v>
      </c>
      <c r="K25" s="24">
        <f>SKK!K25/34.573</f>
        <v>0</v>
      </c>
      <c r="L25" s="24">
        <f>SKK!L25/34.573</f>
        <v>0</v>
      </c>
      <c r="M25" s="24">
        <f>SKK!M25/34.573</f>
        <v>0</v>
      </c>
      <c r="N25" s="24">
        <f>SKK!N25/34.573</f>
        <v>0</v>
      </c>
      <c r="O25" s="24">
        <f>SKK!O25/34.573</f>
        <v>0</v>
      </c>
      <c r="P25" s="24">
        <f>SKK!P25/34.573</f>
        <v>0</v>
      </c>
      <c r="Q25" s="24"/>
      <c r="R25" s="24">
        <f>SKK!R25/34.573</f>
        <v>0</v>
      </c>
      <c r="S25" s="24">
        <f>SKK!S25/34.573</f>
        <v>0</v>
      </c>
      <c r="T25" s="32">
        <f>SKK!T25/34.573</f>
        <v>0</v>
      </c>
    </row>
    <row r="26" spans="1:20" ht="12.75">
      <c r="A26" s="1" t="s">
        <v>8</v>
      </c>
      <c r="C26" s="4"/>
      <c r="D26" s="31" t="s">
        <v>431</v>
      </c>
      <c r="E26" s="17" t="s">
        <v>45</v>
      </c>
      <c r="F26" s="18">
        <v>10</v>
      </c>
      <c r="G26" s="17"/>
      <c r="H26" s="24">
        <f>SKK!H26/34.573</f>
        <v>13717.182042634427</v>
      </c>
      <c r="I26" s="24">
        <f>SKK!I26/34.573</f>
        <v>352.1534145142163</v>
      </c>
      <c r="J26" s="24">
        <f>SKK!J26/34.573</f>
        <v>509411.90541289444</v>
      </c>
      <c r="K26" s="24">
        <f>SKK!K26/34.573</f>
        <v>117078.60045121916</v>
      </c>
      <c r="L26" s="24">
        <f>SKK!L26/34.573</f>
        <v>7699.412276053567</v>
      </c>
      <c r="M26" s="24">
        <f>SKK!M26/34.573</f>
        <v>5342.052711364359</v>
      </c>
      <c r="N26" s="24">
        <f>SKK!N26/34.573</f>
        <v>108688.83617418216</v>
      </c>
      <c r="O26" s="24">
        <f>SKK!O26/34.573</f>
        <v>45538.28554681398</v>
      </c>
      <c r="P26" s="24">
        <f>SKK!P26/34.573</f>
        <v>6117.722726404999</v>
      </c>
      <c r="Q26" s="24" t="s">
        <v>435</v>
      </c>
      <c r="R26" s="24">
        <f>SKK!R26/34.573</f>
        <v>4726.782039452752</v>
      </c>
      <c r="S26" s="24">
        <f>SKK!S26/34.573</f>
        <v>0</v>
      </c>
      <c r="T26" s="32">
        <f>SKK!T26/34.573</f>
        <v>818320.7793810199</v>
      </c>
    </row>
    <row r="27" spans="1:20" ht="13.5" thickBot="1">
      <c r="A27" s="1" t="s">
        <v>8</v>
      </c>
      <c r="C27" s="4"/>
      <c r="D27" s="20" t="s">
        <v>432</v>
      </c>
      <c r="E27" s="21" t="s">
        <v>46</v>
      </c>
      <c r="F27" s="22">
        <v>11</v>
      </c>
      <c r="G27" s="21"/>
      <c r="H27" s="25">
        <f>SKK!H27/34.573</f>
        <v>2577.8150649350637</v>
      </c>
      <c r="I27" s="25">
        <f>SKK!I27/34.573</f>
        <v>0</v>
      </c>
      <c r="J27" s="25">
        <f>SKK!J27/34.573</f>
        <v>104894.80875596564</v>
      </c>
      <c r="K27" s="25">
        <f>SKK!K27/34.573</f>
        <v>30679.805918780556</v>
      </c>
      <c r="L27" s="25">
        <f>SKK!L27/34.573</f>
        <v>4821.024878084054</v>
      </c>
      <c r="M27" s="25">
        <f>SKK!M27/34.573</f>
        <v>1434.2773132212997</v>
      </c>
      <c r="N27" s="25">
        <f>SKK!N27/34.573</f>
        <v>49136.7478023313</v>
      </c>
      <c r="O27" s="25">
        <f>SKK!O27/34.573</f>
        <v>14650.145400457</v>
      </c>
      <c r="P27" s="25">
        <f>SKK!P27/34.573</f>
        <v>2595.768264252451</v>
      </c>
      <c r="Q27" s="25" t="s">
        <v>435</v>
      </c>
      <c r="R27" s="25">
        <f>SKK!R27/34.573</f>
        <v>1974.1016258351895</v>
      </c>
      <c r="S27" s="25">
        <f>SKK!S27/34.573</f>
        <v>0</v>
      </c>
      <c r="T27" s="34">
        <f>SKK!T27/34.573</f>
        <v>212764.49502386258</v>
      </c>
    </row>
    <row r="28" spans="1:8" ht="12" hidden="1">
      <c r="A28" s="1" t="s">
        <v>47</v>
      </c>
      <c r="C28" s="23" t="s">
        <v>48</v>
      </c>
      <c r="D28" s="23" t="s">
        <v>48</v>
      </c>
      <c r="E28" s="1" t="s">
        <v>49</v>
      </c>
      <c r="F28" s="23" t="s">
        <v>48</v>
      </c>
      <c r="H28" s="28">
        <f>SKK!H28/34.573</f>
        <v>21282.850779510023</v>
      </c>
    </row>
    <row r="29" spans="1:8" ht="12" hidden="1">
      <c r="A29" s="1" t="s">
        <v>47</v>
      </c>
      <c r="C29" s="23" t="s">
        <v>50</v>
      </c>
      <c r="D29" s="23" t="s">
        <v>50</v>
      </c>
      <c r="E29" s="1" t="s">
        <v>51</v>
      </c>
      <c r="F29" s="23" t="s">
        <v>50</v>
      </c>
      <c r="H29" s="24">
        <f>SKK!H29/34.573</f>
        <v>1479.073265264802</v>
      </c>
    </row>
    <row r="30" spans="1:8" ht="12" hidden="1">
      <c r="A30" s="1" t="s">
        <v>47</v>
      </c>
      <c r="C30" s="23" t="s">
        <v>52</v>
      </c>
      <c r="D30" s="23" t="s">
        <v>52</v>
      </c>
      <c r="E30" s="1" t="s">
        <v>53</v>
      </c>
      <c r="F30" s="23" t="s">
        <v>52</v>
      </c>
      <c r="H30" s="24">
        <f>SKK!H30/34.573</f>
        <v>54443.380672779334</v>
      </c>
    </row>
    <row r="31" spans="1:8" ht="12" hidden="1">
      <c r="A31" s="1" t="s">
        <v>47</v>
      </c>
      <c r="C31" s="23" t="s">
        <v>54</v>
      </c>
      <c r="D31" s="23" t="s">
        <v>54</v>
      </c>
      <c r="E31" s="1" t="s">
        <v>55</v>
      </c>
      <c r="F31" s="23" t="s">
        <v>54</v>
      </c>
      <c r="H31" s="24">
        <f>SKK!H31/34.573</f>
        <v>16687.61750498944</v>
      </c>
    </row>
    <row r="32" spans="1:8" ht="12" hidden="1">
      <c r="A32" s="1" t="s">
        <v>47</v>
      </c>
      <c r="C32" s="23" t="s">
        <v>56</v>
      </c>
      <c r="D32" s="23" t="s">
        <v>56</v>
      </c>
      <c r="E32" s="1" t="s">
        <v>57</v>
      </c>
      <c r="F32" s="23" t="s">
        <v>56</v>
      </c>
      <c r="H32" s="24">
        <f>SKK!H32/34.573</f>
        <v>82.37642090648772</v>
      </c>
    </row>
    <row r="33" spans="1:8" ht="12" hidden="1">
      <c r="A33" s="1" t="s">
        <v>47</v>
      </c>
      <c r="C33" s="23" t="s">
        <v>58</v>
      </c>
      <c r="D33" s="23" t="s">
        <v>58</v>
      </c>
      <c r="E33" s="1" t="s">
        <v>59</v>
      </c>
      <c r="F33" s="23" t="s">
        <v>58</v>
      </c>
      <c r="H33" s="24">
        <f>SKK!H33/34.573</f>
        <v>250.22416336447517</v>
      </c>
    </row>
    <row r="34" spans="1:8" ht="12" hidden="1">
      <c r="A34" s="1" t="s">
        <v>47</v>
      </c>
      <c r="C34" s="23" t="s">
        <v>60</v>
      </c>
      <c r="D34" s="23" t="s">
        <v>60</v>
      </c>
      <c r="E34" s="1" t="s">
        <v>61</v>
      </c>
      <c r="F34" s="23" t="s">
        <v>60</v>
      </c>
      <c r="H34" s="24">
        <f>SKK!H34/34.573</f>
        <v>57311.39906863737</v>
      </c>
    </row>
    <row r="35" spans="1:8" ht="12" hidden="1">
      <c r="A35" s="1" t="s">
        <v>47</v>
      </c>
      <c r="C35" s="23" t="s">
        <v>62</v>
      </c>
      <c r="D35" s="23" t="s">
        <v>62</v>
      </c>
      <c r="E35" s="1" t="s">
        <v>63</v>
      </c>
      <c r="F35" s="23" t="s">
        <v>62</v>
      </c>
      <c r="H35" s="24">
        <f>SKK!H35/34.573</f>
        <v>31677.667544037253</v>
      </c>
    </row>
    <row r="36" spans="1:8" ht="12" hidden="1">
      <c r="A36" s="1" t="s">
        <v>47</v>
      </c>
      <c r="C36" s="23" t="s">
        <v>64</v>
      </c>
      <c r="D36" s="23" t="s">
        <v>64</v>
      </c>
      <c r="E36" s="1" t="s">
        <v>65</v>
      </c>
      <c r="F36" s="23" t="s">
        <v>64</v>
      </c>
      <c r="H36" s="24">
        <f>SKK!H36/34.573</f>
        <v>5090.185983281752</v>
      </c>
    </row>
    <row r="37" spans="1:8" ht="12" hidden="1">
      <c r="A37" s="1" t="s">
        <v>47</v>
      </c>
      <c r="C37" s="23" t="s">
        <v>66</v>
      </c>
      <c r="D37" s="23" t="s">
        <v>66</v>
      </c>
      <c r="E37" s="1" t="s">
        <v>67</v>
      </c>
      <c r="F37" s="23" t="s">
        <v>66</v>
      </c>
      <c r="H37" s="24">
        <f>SKK!H37/34.573</f>
        <v>1022.676655193359</v>
      </c>
    </row>
    <row r="38" spans="1:8" ht="12" hidden="1">
      <c r="A38" s="1" t="s">
        <v>47</v>
      </c>
      <c r="C38" s="23" t="s">
        <v>68</v>
      </c>
      <c r="D38" s="23" t="s">
        <v>68</v>
      </c>
      <c r="E38" s="1" t="s">
        <v>69</v>
      </c>
      <c r="F38" s="23" t="s">
        <v>68</v>
      </c>
      <c r="H38" s="24">
        <f>SKK!H38/34.573</f>
        <v>8995.22748965956</v>
      </c>
    </row>
    <row r="39" spans="1:8" ht="12" hidden="1">
      <c r="A39" s="1" t="s">
        <v>47</v>
      </c>
      <c r="C39" s="23" t="s">
        <v>70</v>
      </c>
      <c r="D39" s="23" t="s">
        <v>70</v>
      </c>
      <c r="E39" s="1" t="s">
        <v>71</v>
      </c>
      <c r="F39" s="23" t="s">
        <v>70</v>
      </c>
      <c r="H39" s="24">
        <f>SKK!H39/34.573</f>
        <v>1.388366644491366</v>
      </c>
    </row>
    <row r="40" spans="1:8" ht="12" hidden="1">
      <c r="A40" s="1" t="s">
        <v>47</v>
      </c>
      <c r="C40" s="23" t="s">
        <v>72</v>
      </c>
      <c r="D40" s="23" t="s">
        <v>72</v>
      </c>
      <c r="E40" s="1" t="s">
        <v>73</v>
      </c>
      <c r="F40" s="23" t="s">
        <v>72</v>
      </c>
      <c r="H40" s="24">
        <f>SKK!H40/34.573</f>
        <v>922.3308072773551</v>
      </c>
    </row>
    <row r="41" spans="1:8" ht="12" hidden="1">
      <c r="A41" s="1" t="s">
        <v>47</v>
      </c>
      <c r="C41" s="23" t="s">
        <v>74</v>
      </c>
      <c r="D41" s="23" t="s">
        <v>74</v>
      </c>
      <c r="E41" s="1" t="s">
        <v>75</v>
      </c>
      <c r="F41" s="23" t="s">
        <v>74</v>
      </c>
      <c r="H41" s="24">
        <f>SKK!H41/34.573</f>
        <v>52.42342290226477</v>
      </c>
    </row>
    <row r="42" spans="1:8" ht="12" hidden="1">
      <c r="A42" s="1" t="s">
        <v>47</v>
      </c>
      <c r="C42" s="23" t="s">
        <v>76</v>
      </c>
      <c r="D42" s="23" t="s">
        <v>76</v>
      </c>
      <c r="E42" s="1" t="s">
        <v>77</v>
      </c>
      <c r="F42" s="23" t="s">
        <v>76</v>
      </c>
      <c r="H42" s="24">
        <f>SKK!H42/34.573</f>
        <v>8233.842015445578</v>
      </c>
    </row>
    <row r="43" spans="1:8" ht="12" hidden="1">
      <c r="A43" s="1" t="s">
        <v>47</v>
      </c>
      <c r="C43" s="23" t="s">
        <v>78</v>
      </c>
      <c r="D43" s="23" t="s">
        <v>78</v>
      </c>
      <c r="E43" s="1" t="s">
        <v>79</v>
      </c>
      <c r="F43" s="23" t="s">
        <v>78</v>
      </c>
      <c r="H43" s="24">
        <f>SKK!H43/34.573</f>
        <v>8492.166517224425</v>
      </c>
    </row>
    <row r="44" spans="1:8" ht="12" hidden="1">
      <c r="A44" s="1" t="s">
        <v>47</v>
      </c>
      <c r="C44" s="23" t="s">
        <v>80</v>
      </c>
      <c r="D44" s="23" t="s">
        <v>80</v>
      </c>
      <c r="E44" s="1" t="s">
        <v>81</v>
      </c>
      <c r="F44" s="23" t="s">
        <v>80</v>
      </c>
      <c r="H44" s="24">
        <f>SKK!H44/34.573</f>
        <v>164.30775460619557</v>
      </c>
    </row>
    <row r="45" spans="1:8" ht="12" hidden="1">
      <c r="A45" s="1" t="s">
        <v>47</v>
      </c>
      <c r="C45" s="23" t="s">
        <v>82</v>
      </c>
      <c r="D45" s="23" t="s">
        <v>82</v>
      </c>
      <c r="E45" s="1" t="s">
        <v>83</v>
      </c>
      <c r="F45" s="23" t="s">
        <v>82</v>
      </c>
      <c r="H45" s="24">
        <f>SKK!H45/34.573</f>
        <v>263.50224163364476</v>
      </c>
    </row>
    <row r="46" spans="1:8" ht="12" hidden="1">
      <c r="A46" s="1" t="s">
        <v>47</v>
      </c>
      <c r="C46" s="23" t="s">
        <v>84</v>
      </c>
      <c r="D46" s="23" t="s">
        <v>84</v>
      </c>
      <c r="E46" s="1" t="s">
        <v>85</v>
      </c>
      <c r="F46" s="23" t="s">
        <v>84</v>
      </c>
      <c r="H46" s="24">
        <f>SKK!H46/34.573</f>
        <v>6577.601509848725</v>
      </c>
    </row>
    <row r="47" spans="1:8" ht="12" hidden="1">
      <c r="A47" s="1" t="s">
        <v>47</v>
      </c>
      <c r="C47" s="23" t="s">
        <v>86</v>
      </c>
      <c r="D47" s="23" t="s">
        <v>86</v>
      </c>
      <c r="E47" s="1" t="s">
        <v>87</v>
      </c>
      <c r="F47" s="23" t="s">
        <v>86</v>
      </c>
      <c r="H47" s="24">
        <f>SKK!H47/34.573</f>
        <v>1502.8285656437104</v>
      </c>
    </row>
    <row r="48" spans="1:8" ht="12" hidden="1">
      <c r="A48" s="1" t="s">
        <v>47</v>
      </c>
      <c r="C48" s="23" t="s">
        <v>88</v>
      </c>
      <c r="D48" s="23" t="s">
        <v>88</v>
      </c>
      <c r="E48" s="1" t="s">
        <v>89</v>
      </c>
      <c r="F48" s="23" t="s">
        <v>88</v>
      </c>
      <c r="H48" s="24">
        <f>SKK!H48/34.573</f>
        <v>389.73493766812254</v>
      </c>
    </row>
    <row r="49" spans="1:8" ht="12" hidden="1">
      <c r="A49" s="1" t="s">
        <v>47</v>
      </c>
      <c r="C49" s="23" t="s">
        <v>90</v>
      </c>
      <c r="D49" s="23" t="s">
        <v>90</v>
      </c>
      <c r="E49" s="1" t="s">
        <v>91</v>
      </c>
      <c r="F49" s="23" t="s">
        <v>90</v>
      </c>
      <c r="H49" s="24">
        <f>SKK!H49/34.573</f>
        <v>84.85841552656697</v>
      </c>
    </row>
    <row r="50" spans="1:8" ht="12" hidden="1">
      <c r="A50" s="1" t="s">
        <v>47</v>
      </c>
      <c r="C50" s="23" t="s">
        <v>92</v>
      </c>
      <c r="D50" s="23" t="s">
        <v>92</v>
      </c>
      <c r="E50" s="1" t="s">
        <v>93</v>
      </c>
      <c r="F50" s="23" t="s">
        <v>92</v>
      </c>
      <c r="H50" s="24">
        <f>SKK!H50/34.573</f>
        <v>683.4716107945507</v>
      </c>
    </row>
    <row r="51" spans="1:8" ht="12" hidden="1">
      <c r="A51" s="1" t="s">
        <v>47</v>
      </c>
      <c r="C51" s="23" t="s">
        <v>94</v>
      </c>
      <c r="D51" s="23" t="s">
        <v>94</v>
      </c>
      <c r="E51" s="1" t="s">
        <v>95</v>
      </c>
      <c r="F51" s="23" t="s">
        <v>94</v>
      </c>
      <c r="H51" s="24">
        <f>SKK!H51/34.573</f>
        <v>348.41630752321174</v>
      </c>
    </row>
    <row r="52" spans="1:8" ht="12" hidden="1">
      <c r="A52" s="1" t="s">
        <v>47</v>
      </c>
      <c r="C52" s="23" t="s">
        <v>96</v>
      </c>
      <c r="D52" s="23" t="s">
        <v>96</v>
      </c>
      <c r="E52" s="1" t="s">
        <v>97</v>
      </c>
      <c r="F52" s="23" t="s">
        <v>96</v>
      </c>
      <c r="H52" s="24">
        <f>SKK!H52/34.573</f>
        <v>135.3328609030168</v>
      </c>
    </row>
    <row r="53" spans="1:8" ht="12" hidden="1">
      <c r="A53" s="1" t="s">
        <v>47</v>
      </c>
      <c r="C53" s="23" t="s">
        <v>98</v>
      </c>
      <c r="D53" s="23" t="s">
        <v>98</v>
      </c>
      <c r="E53" s="1" t="s">
        <v>99</v>
      </c>
      <c r="F53" s="23" t="s">
        <v>98</v>
      </c>
      <c r="H53" s="24">
        <f>SKK!H53/34.573</f>
        <v>0</v>
      </c>
    </row>
    <row r="54" spans="1:8" ht="12" hidden="1">
      <c r="A54" s="1" t="s">
        <v>47</v>
      </c>
      <c r="C54" s="23" t="s">
        <v>100</v>
      </c>
      <c r="D54" s="23" t="s">
        <v>100</v>
      </c>
      <c r="E54" s="1" t="s">
        <v>101</v>
      </c>
      <c r="F54" s="23" t="s">
        <v>100</v>
      </c>
      <c r="H54" s="24">
        <f>SKK!H54/34.573</f>
        <v>1333.8050501836692</v>
      </c>
    </row>
    <row r="55" spans="1:8" ht="12" hidden="1">
      <c r="A55" s="1" t="s">
        <v>47</v>
      </c>
      <c r="C55" s="23" t="s">
        <v>102</v>
      </c>
      <c r="D55" s="23" t="s">
        <v>102</v>
      </c>
      <c r="E55" s="1" t="s">
        <v>103</v>
      </c>
      <c r="F55" s="23" t="s">
        <v>102</v>
      </c>
      <c r="H55" s="24">
        <f>SKK!H55/34.573</f>
        <v>1223.1351922020074</v>
      </c>
    </row>
    <row r="56" spans="1:8" ht="12" hidden="1">
      <c r="A56" s="1" t="s">
        <v>47</v>
      </c>
      <c r="C56" s="23" t="s">
        <v>104</v>
      </c>
      <c r="D56" s="23" t="s">
        <v>104</v>
      </c>
      <c r="E56" s="1" t="s">
        <v>105</v>
      </c>
      <c r="F56" s="23" t="s">
        <v>104</v>
      </c>
      <c r="H56" s="24">
        <f>SKK!H56/34.573</f>
        <v>97.14410088797617</v>
      </c>
    </row>
    <row r="57" spans="1:8" ht="12" hidden="1">
      <c r="A57" s="1" t="s">
        <v>47</v>
      </c>
      <c r="C57" s="23" t="s">
        <v>106</v>
      </c>
      <c r="D57" s="23" t="s">
        <v>106</v>
      </c>
      <c r="E57" s="1" t="s">
        <v>107</v>
      </c>
      <c r="F57" s="23" t="s">
        <v>106</v>
      </c>
      <c r="H57" s="24">
        <f>SKK!H57/34.573</f>
        <v>82.60934833540624</v>
      </c>
    </row>
    <row r="58" spans="1:8" ht="12" hidden="1">
      <c r="A58" s="1" t="s">
        <v>47</v>
      </c>
      <c r="C58" s="23" t="s">
        <v>108</v>
      </c>
      <c r="D58" s="23" t="s">
        <v>108</v>
      </c>
      <c r="E58" s="1" t="s">
        <v>109</v>
      </c>
      <c r="F58" s="23" t="s">
        <v>108</v>
      </c>
      <c r="H58" s="24">
        <f>SKK!H58/34.573</f>
        <v>2737.541376218436</v>
      </c>
    </row>
    <row r="59" spans="1:8" ht="12" hidden="1">
      <c r="A59" s="1" t="s">
        <v>47</v>
      </c>
      <c r="C59" s="23" t="s">
        <v>110</v>
      </c>
      <c r="D59" s="23" t="s">
        <v>110</v>
      </c>
      <c r="E59" s="1" t="s">
        <v>111</v>
      </c>
      <c r="F59" s="23" t="s">
        <v>110</v>
      </c>
      <c r="H59" s="24">
        <f>SKK!H59/34.573</f>
        <v>669.2387412142423</v>
      </c>
    </row>
    <row r="60" spans="1:8" ht="12" hidden="1">
      <c r="A60" s="1" t="s">
        <v>47</v>
      </c>
      <c r="C60" s="23" t="s">
        <v>112</v>
      </c>
      <c r="D60" s="23" t="s">
        <v>112</v>
      </c>
      <c r="E60" s="1" t="s">
        <v>113</v>
      </c>
      <c r="F60" s="23" t="s">
        <v>112</v>
      </c>
      <c r="H60" s="24">
        <f>SKK!H60/34.573</f>
        <v>119.48549446099557</v>
      </c>
    </row>
    <row r="61" spans="1:8" ht="12" hidden="1">
      <c r="A61" s="1" t="s">
        <v>47</v>
      </c>
      <c r="C61" s="23" t="s">
        <v>114</v>
      </c>
      <c r="D61" s="23" t="s">
        <v>114</v>
      </c>
      <c r="E61" s="1" t="s">
        <v>115</v>
      </c>
      <c r="F61" s="23" t="s">
        <v>114</v>
      </c>
      <c r="H61" s="24">
        <f>SKK!H61/34.573</f>
        <v>42.74636276863448</v>
      </c>
    </row>
    <row r="62" spans="1:8" ht="12" hidden="1">
      <c r="A62" s="1" t="s">
        <v>47</v>
      </c>
      <c r="C62" s="23" t="s">
        <v>116</v>
      </c>
      <c r="D62" s="23" t="s">
        <v>116</v>
      </c>
      <c r="E62" s="1" t="s">
        <v>117</v>
      </c>
      <c r="F62" s="23" t="s">
        <v>116</v>
      </c>
      <c r="H62" s="24">
        <f>SKK!H62/34.573</f>
        <v>238.14233650536545</v>
      </c>
    </row>
    <row r="63" spans="1:8" ht="12" hidden="1">
      <c r="A63" s="1" t="s">
        <v>47</v>
      </c>
      <c r="C63" s="23" t="s">
        <v>118</v>
      </c>
      <c r="D63" s="23" t="s">
        <v>118</v>
      </c>
      <c r="E63" s="1" t="s">
        <v>119</v>
      </c>
      <c r="F63" s="23" t="s">
        <v>118</v>
      </c>
      <c r="H63" s="24">
        <f>SKK!H63/34.573</f>
        <v>143.17531021317214</v>
      </c>
    </row>
    <row r="64" spans="1:8" ht="12" hidden="1">
      <c r="A64" s="1" t="s">
        <v>47</v>
      </c>
      <c r="C64" s="23" t="s">
        <v>120</v>
      </c>
      <c r="D64" s="23" t="s">
        <v>120</v>
      </c>
      <c r="E64" s="1" t="s">
        <v>121</v>
      </c>
      <c r="F64" s="23" t="s">
        <v>120</v>
      </c>
      <c r="H64" s="24">
        <f>SKK!H64/34.573</f>
        <v>923.4626731842767</v>
      </c>
    </row>
    <row r="65" spans="1:8" ht="12" hidden="1">
      <c r="A65" s="1" t="s">
        <v>47</v>
      </c>
      <c r="C65" s="23" t="s">
        <v>122</v>
      </c>
      <c r="D65" s="23" t="s">
        <v>122</v>
      </c>
      <c r="E65" s="1" t="s">
        <v>123</v>
      </c>
      <c r="F65" s="23" t="s">
        <v>122</v>
      </c>
      <c r="H65" s="24">
        <f>SKK!H65/34.573</f>
        <v>49.53032713389061</v>
      </c>
    </row>
    <row r="66" spans="1:8" ht="12" hidden="1">
      <c r="A66" s="1" t="s">
        <v>47</v>
      </c>
      <c r="C66" s="23" t="s">
        <v>124</v>
      </c>
      <c r="D66" s="23" t="s">
        <v>124</v>
      </c>
      <c r="E66" s="1" t="s">
        <v>125</v>
      </c>
      <c r="F66" s="23" t="s">
        <v>124</v>
      </c>
      <c r="H66" s="24">
        <f>SKK!H66/34.573</f>
        <v>8262.608104590288</v>
      </c>
    </row>
    <row r="67" spans="1:8" ht="12" hidden="1">
      <c r="A67" s="1" t="s">
        <v>47</v>
      </c>
      <c r="C67" s="23" t="s">
        <v>126</v>
      </c>
      <c r="D67" s="23" t="s">
        <v>126</v>
      </c>
      <c r="E67" s="1" t="s">
        <v>127</v>
      </c>
      <c r="F67" s="23" t="s">
        <v>126</v>
      </c>
      <c r="H67" s="24">
        <f>SKK!H67/34.573</f>
        <v>8539.61652156307</v>
      </c>
    </row>
    <row r="68" spans="1:8" ht="12" hidden="1">
      <c r="A68" s="1" t="s">
        <v>47</v>
      </c>
      <c r="C68" s="23" t="s">
        <v>128</v>
      </c>
      <c r="D68" s="23" t="s">
        <v>128</v>
      </c>
      <c r="E68" s="1" t="s">
        <v>129</v>
      </c>
      <c r="F68" s="23" t="s">
        <v>128</v>
      </c>
      <c r="H68" s="24">
        <f>SKK!H68/34.573</f>
        <v>171.07748821334567</v>
      </c>
    </row>
    <row r="69" spans="1:8" ht="12" hidden="1">
      <c r="A69" s="1" t="s">
        <v>47</v>
      </c>
      <c r="C69" s="23" t="s">
        <v>130</v>
      </c>
      <c r="D69" s="23" t="s">
        <v>130</v>
      </c>
      <c r="E69" s="1" t="s">
        <v>131</v>
      </c>
      <c r="F69" s="23" t="s">
        <v>130</v>
      </c>
      <c r="H69" s="24">
        <f>SKK!H69/34.573</f>
        <v>271.7873774332571</v>
      </c>
    </row>
    <row r="70" spans="1:8" ht="12" hidden="1">
      <c r="A70" s="1" t="s">
        <v>47</v>
      </c>
      <c r="C70" s="23" t="s">
        <v>132</v>
      </c>
      <c r="D70" s="23" t="s">
        <v>132</v>
      </c>
      <c r="E70" s="1" t="s">
        <v>133</v>
      </c>
      <c r="F70" s="23" t="s">
        <v>132</v>
      </c>
      <c r="H70" s="24">
        <f>SKK!H70/34.573</f>
        <v>6292.561941399358</v>
      </c>
    </row>
    <row r="71" spans="1:8" ht="12" hidden="1">
      <c r="A71" s="1" t="s">
        <v>47</v>
      </c>
      <c r="C71" s="23" t="s">
        <v>134</v>
      </c>
      <c r="D71" s="23" t="s">
        <v>134</v>
      </c>
      <c r="E71" s="1" t="s">
        <v>135</v>
      </c>
      <c r="F71" s="23" t="s">
        <v>134</v>
      </c>
      <c r="H71" s="24">
        <f>SKK!H71/34.573</f>
        <v>1526.072397535649</v>
      </c>
    </row>
    <row r="72" spans="1:8" ht="12" hidden="1">
      <c r="A72" s="1" t="s">
        <v>47</v>
      </c>
      <c r="C72" s="23" t="s">
        <v>136</v>
      </c>
      <c r="D72" s="23" t="s">
        <v>136</v>
      </c>
      <c r="E72" s="1" t="s">
        <v>137</v>
      </c>
      <c r="F72" s="23" t="s">
        <v>136</v>
      </c>
      <c r="H72" s="24">
        <f>SKK!H72/34.573</f>
        <v>392.5584415584416</v>
      </c>
    </row>
    <row r="73" spans="1:8" ht="12" hidden="1">
      <c r="A73" s="1" t="s">
        <v>47</v>
      </c>
      <c r="C73" s="23" t="s">
        <v>138</v>
      </c>
      <c r="D73" s="23" t="s">
        <v>138</v>
      </c>
      <c r="E73" s="1" t="s">
        <v>139</v>
      </c>
      <c r="F73" s="23" t="s">
        <v>138</v>
      </c>
      <c r="H73" s="24">
        <f>SKK!H73/34.573</f>
        <v>87.75813496080757</v>
      </c>
    </row>
    <row r="74" spans="1:8" ht="12" hidden="1">
      <c r="A74" s="1" t="s">
        <v>47</v>
      </c>
      <c r="C74" s="23" t="s">
        <v>140</v>
      </c>
      <c r="D74" s="23" t="s">
        <v>140</v>
      </c>
      <c r="E74" s="1" t="s">
        <v>141</v>
      </c>
      <c r="F74" s="23" t="s">
        <v>140</v>
      </c>
      <c r="H74" s="24">
        <f>SKK!H74/34.573</f>
        <v>684.4336621062679</v>
      </c>
    </row>
    <row r="75" spans="1:8" ht="12" hidden="1">
      <c r="A75" s="1" t="s">
        <v>47</v>
      </c>
      <c r="C75" s="23" t="s">
        <v>142</v>
      </c>
      <c r="D75" s="23" t="s">
        <v>142</v>
      </c>
      <c r="E75" s="1" t="s">
        <v>143</v>
      </c>
      <c r="F75" s="23" t="s">
        <v>142</v>
      </c>
      <c r="H75" s="24">
        <f>SKK!H75/34.573</f>
        <v>281.34093078413787</v>
      </c>
    </row>
    <row r="76" spans="1:8" ht="12" hidden="1">
      <c r="A76" s="1" t="s">
        <v>47</v>
      </c>
      <c r="C76" s="23" t="s">
        <v>144</v>
      </c>
      <c r="D76" s="23" t="s">
        <v>144</v>
      </c>
      <c r="E76" s="1" t="s">
        <v>145</v>
      </c>
      <c r="F76" s="23" t="s">
        <v>144</v>
      </c>
      <c r="H76" s="24">
        <f>SKK!H76/34.573</f>
        <v>812.7729731293206</v>
      </c>
    </row>
    <row r="77" spans="1:8" ht="12" hidden="1">
      <c r="A77" s="1" t="s">
        <v>47</v>
      </c>
      <c r="C77" s="23" t="s">
        <v>146</v>
      </c>
      <c r="D77" s="23" t="s">
        <v>146</v>
      </c>
      <c r="E77" s="1" t="s">
        <v>147</v>
      </c>
      <c r="F77" s="23" t="s">
        <v>146</v>
      </c>
      <c r="H77" s="24">
        <f>SKK!H77/34.573</f>
        <v>87.90096317935962</v>
      </c>
    </row>
    <row r="78" spans="1:8" ht="12" hidden="1">
      <c r="A78" s="1" t="s">
        <v>47</v>
      </c>
      <c r="C78" s="23" t="s">
        <v>148</v>
      </c>
      <c r="D78" s="23" t="s">
        <v>148</v>
      </c>
      <c r="E78" s="1" t="s">
        <v>149</v>
      </c>
      <c r="F78" s="23" t="s">
        <v>148</v>
      </c>
      <c r="H78" s="24">
        <f>SKK!H78/34.573</f>
        <v>3911.838718074798</v>
      </c>
    </row>
    <row r="79" spans="1:8" ht="12" hidden="1">
      <c r="A79" s="1" t="s">
        <v>47</v>
      </c>
      <c r="C79" s="23" t="s">
        <v>150</v>
      </c>
      <c r="D79" s="23" t="s">
        <v>150</v>
      </c>
      <c r="E79" s="1" t="s">
        <v>151</v>
      </c>
      <c r="F79" s="23" t="s">
        <v>150</v>
      </c>
      <c r="H79" s="24">
        <f>SKK!H79/34.573</f>
        <v>4201.457784976716</v>
      </c>
    </row>
    <row r="80" spans="1:8" ht="12" hidden="1">
      <c r="A80" s="1" t="s">
        <v>47</v>
      </c>
      <c r="C80" s="23" t="s">
        <v>152</v>
      </c>
      <c r="D80" s="23" t="s">
        <v>152</v>
      </c>
      <c r="E80" s="1" t="s">
        <v>153</v>
      </c>
      <c r="F80" s="23" t="s">
        <v>152</v>
      </c>
      <c r="H80" s="24">
        <f>SKK!H80/34.573</f>
        <v>21.490758684522604</v>
      </c>
    </row>
    <row r="81" spans="1:8" ht="12" hidden="1">
      <c r="A81" s="1" t="s">
        <v>47</v>
      </c>
      <c r="C81" s="23" t="s">
        <v>154</v>
      </c>
      <c r="D81" s="23" t="s">
        <v>154</v>
      </c>
      <c r="E81" s="1" t="s">
        <v>155</v>
      </c>
      <c r="F81" s="23" t="s">
        <v>154</v>
      </c>
      <c r="H81" s="24">
        <f>SKK!H81/34.573</f>
        <v>27.883030110201602</v>
      </c>
    </row>
    <row r="82" spans="1:8" ht="12" hidden="1">
      <c r="A82" s="1" t="s">
        <v>47</v>
      </c>
      <c r="C82" s="23" t="s">
        <v>156</v>
      </c>
      <c r="D82" s="23" t="s">
        <v>156</v>
      </c>
      <c r="E82" s="1" t="s">
        <v>157</v>
      </c>
      <c r="F82" s="23" t="s">
        <v>156</v>
      </c>
      <c r="H82" s="24">
        <f>SKK!H82/34.573</f>
        <v>1811.47137940011</v>
      </c>
    </row>
    <row r="83" spans="1:8" ht="12" hidden="1">
      <c r="A83" s="1" t="s">
        <v>47</v>
      </c>
      <c r="C83" s="23" t="s">
        <v>158</v>
      </c>
      <c r="D83" s="23" t="s">
        <v>158</v>
      </c>
      <c r="E83" s="1" t="s">
        <v>159</v>
      </c>
      <c r="F83" s="23" t="s">
        <v>158</v>
      </c>
      <c r="H83" s="24">
        <f>SKK!H83/34.573</f>
        <v>644.1731987389003</v>
      </c>
    </row>
    <row r="84" spans="1:8" ht="12" hidden="1">
      <c r="A84" s="1" t="s">
        <v>47</v>
      </c>
      <c r="C84" s="23" t="s">
        <v>160</v>
      </c>
      <c r="D84" s="23" t="s">
        <v>160</v>
      </c>
      <c r="E84" s="1" t="s">
        <v>161</v>
      </c>
      <c r="F84" s="23" t="s">
        <v>160</v>
      </c>
      <c r="H84" s="24">
        <f>SKK!H84/34.573</f>
        <v>191.1318080583114</v>
      </c>
    </row>
    <row r="85" spans="1:8" ht="12" hidden="1">
      <c r="A85" s="1" t="s">
        <v>47</v>
      </c>
      <c r="C85" s="23" t="s">
        <v>162</v>
      </c>
      <c r="D85" s="23" t="s">
        <v>162</v>
      </c>
      <c r="E85" s="1" t="s">
        <v>163</v>
      </c>
      <c r="F85" s="23" t="s">
        <v>162</v>
      </c>
      <c r="H85" s="24">
        <f>SKK!H85/34.573</f>
        <v>14.606774072252914</v>
      </c>
    </row>
    <row r="86" spans="1:8" ht="12" hidden="1">
      <c r="A86" s="1" t="s">
        <v>47</v>
      </c>
      <c r="C86" s="23" t="s">
        <v>164</v>
      </c>
      <c r="D86" s="23" t="s">
        <v>164</v>
      </c>
      <c r="E86" s="1" t="s">
        <v>165</v>
      </c>
      <c r="F86" s="23" t="s">
        <v>164</v>
      </c>
      <c r="H86" s="24">
        <f>SKK!H86/34.573</f>
        <v>587.0187718740057</v>
      </c>
    </row>
    <row r="87" spans="1:8" ht="12" hidden="1">
      <c r="A87" s="1" t="s">
        <v>47</v>
      </c>
      <c r="C87" s="23" t="s">
        <v>166</v>
      </c>
      <c r="D87" s="23" t="s">
        <v>166</v>
      </c>
      <c r="E87" s="1" t="s">
        <v>167</v>
      </c>
      <c r="F87" s="23" t="s">
        <v>166</v>
      </c>
      <c r="H87" s="24">
        <f>SKK!H87/34.573</f>
        <v>0.7520319324328233</v>
      </c>
    </row>
    <row r="88" spans="1:8" ht="12" hidden="1">
      <c r="A88" s="1" t="s">
        <v>47</v>
      </c>
      <c r="C88" s="23" t="s">
        <v>168</v>
      </c>
      <c r="D88" s="23" t="s">
        <v>168</v>
      </c>
      <c r="E88" s="1" t="s">
        <v>169</v>
      </c>
      <c r="F88" s="23" t="s">
        <v>168</v>
      </c>
      <c r="H88" s="24">
        <f>SKK!H88/34.573</f>
        <v>209.1790414485292</v>
      </c>
    </row>
    <row r="89" spans="1:8" ht="12" hidden="1">
      <c r="A89" s="1" t="s">
        <v>47</v>
      </c>
      <c r="C89" s="23" t="s">
        <v>170</v>
      </c>
      <c r="D89" s="23" t="s">
        <v>170</v>
      </c>
      <c r="E89" s="1" t="s">
        <v>171</v>
      </c>
      <c r="F89" s="23" t="s">
        <v>170</v>
      </c>
      <c r="H89" s="24">
        <f>SKK!H89/34.573</f>
        <v>9.974980476094062</v>
      </c>
    </row>
    <row r="90" spans="1:8" ht="12" hidden="1">
      <c r="A90" s="1" t="s">
        <v>47</v>
      </c>
      <c r="C90" s="23" t="s">
        <v>172</v>
      </c>
      <c r="D90" s="23" t="s">
        <v>172</v>
      </c>
      <c r="E90" s="1" t="s">
        <v>173</v>
      </c>
      <c r="F90" s="23" t="s">
        <v>172</v>
      </c>
      <c r="H90" s="24">
        <f>SKK!H90/34.573</f>
        <v>4709.504208486392</v>
      </c>
    </row>
    <row r="91" spans="1:8" ht="12" hidden="1">
      <c r="A91" s="1" t="s">
        <v>47</v>
      </c>
      <c r="C91" s="23" t="s">
        <v>174</v>
      </c>
      <c r="D91" s="23" t="s">
        <v>174</v>
      </c>
      <c r="E91" s="1" t="s">
        <v>175</v>
      </c>
      <c r="F91" s="23" t="s">
        <v>174</v>
      </c>
      <c r="H91" s="24">
        <f>SKK!H91/34.573</f>
        <v>5775.429525930639</v>
      </c>
    </row>
    <row r="92" spans="1:8" ht="12" hidden="1">
      <c r="A92" s="1" t="s">
        <v>47</v>
      </c>
      <c r="C92" s="23" t="s">
        <v>176</v>
      </c>
      <c r="D92" s="23" t="s">
        <v>176</v>
      </c>
      <c r="E92" s="1" t="s">
        <v>177</v>
      </c>
      <c r="F92" s="23" t="s">
        <v>176</v>
      </c>
      <c r="H92" s="24">
        <f>SKK!H92/34.573</f>
        <v>29.522054782633848</v>
      </c>
    </row>
    <row r="93" spans="1:8" ht="12" hidden="1">
      <c r="A93" s="1" t="s">
        <v>47</v>
      </c>
      <c r="C93" s="23" t="s">
        <v>178</v>
      </c>
      <c r="D93" s="23" t="s">
        <v>178</v>
      </c>
      <c r="E93" s="1" t="s">
        <v>179</v>
      </c>
      <c r="F93" s="23" t="s">
        <v>178</v>
      </c>
      <c r="H93" s="24">
        <f>SKK!H93/34.573</f>
        <v>69.47534202990774</v>
      </c>
    </row>
    <row r="94" spans="1:8" ht="12" hidden="1">
      <c r="A94" s="1" t="s">
        <v>47</v>
      </c>
      <c r="C94" s="23" t="s">
        <v>180</v>
      </c>
      <c r="D94" s="23" t="s">
        <v>180</v>
      </c>
      <c r="E94" s="1" t="s">
        <v>181</v>
      </c>
      <c r="F94" s="23" t="s">
        <v>180</v>
      </c>
      <c r="H94" s="24">
        <f>SKK!H94/34.573</f>
        <v>1909.6178810054087</v>
      </c>
    </row>
    <row r="95" spans="1:8" ht="12" hidden="1">
      <c r="A95" s="1" t="s">
        <v>47</v>
      </c>
      <c r="C95" s="23" t="s">
        <v>182</v>
      </c>
      <c r="D95" s="23" t="s">
        <v>182</v>
      </c>
      <c r="E95" s="1" t="s">
        <v>183</v>
      </c>
      <c r="F95" s="23" t="s">
        <v>182</v>
      </c>
      <c r="H95" s="24">
        <f>SKK!H95/34.573</f>
        <v>381.88904636566105</v>
      </c>
    </row>
    <row r="96" spans="1:8" ht="12" hidden="1">
      <c r="A96" s="1" t="s">
        <v>47</v>
      </c>
      <c r="C96" s="23" t="s">
        <v>184</v>
      </c>
      <c r="D96" s="23" t="s">
        <v>184</v>
      </c>
      <c r="E96" s="1" t="s">
        <v>185</v>
      </c>
      <c r="F96" s="23" t="s">
        <v>184</v>
      </c>
      <c r="H96" s="24">
        <f>SKK!H96/34.573</f>
        <v>476.2928875133775</v>
      </c>
    </row>
    <row r="97" spans="1:8" ht="12" hidden="1">
      <c r="A97" s="1" t="s">
        <v>47</v>
      </c>
      <c r="C97" s="23" t="s">
        <v>186</v>
      </c>
      <c r="D97" s="23" t="s">
        <v>186</v>
      </c>
      <c r="E97" s="1" t="s">
        <v>187</v>
      </c>
      <c r="F97" s="23" t="s">
        <v>186</v>
      </c>
      <c r="H97" s="24">
        <f>SKK!H97/34.573</f>
        <v>25.47719318543372</v>
      </c>
    </row>
    <row r="98" spans="1:8" ht="12" hidden="1">
      <c r="A98" s="1" t="s">
        <v>47</v>
      </c>
      <c r="C98" s="23" t="s">
        <v>188</v>
      </c>
      <c r="D98" s="23" t="s">
        <v>188</v>
      </c>
      <c r="E98" s="1" t="s">
        <v>189</v>
      </c>
      <c r="F98" s="23" t="s">
        <v>188</v>
      </c>
      <c r="H98" s="24">
        <f>SKK!H98/34.573</f>
        <v>248.40100656581728</v>
      </c>
    </row>
    <row r="99" spans="1:8" ht="12" hidden="1">
      <c r="A99" s="1" t="s">
        <v>47</v>
      </c>
      <c r="C99" s="23" t="s">
        <v>190</v>
      </c>
      <c r="D99" s="23" t="s">
        <v>190</v>
      </c>
      <c r="E99" s="1" t="s">
        <v>191</v>
      </c>
      <c r="F99" s="23" t="s">
        <v>190</v>
      </c>
      <c r="H99" s="24">
        <f>SKK!H99/34.573</f>
        <v>124.02484597807538</v>
      </c>
    </row>
    <row r="100" spans="1:8" ht="12" hidden="1">
      <c r="A100" s="1" t="s">
        <v>47</v>
      </c>
      <c r="C100" s="23" t="s">
        <v>192</v>
      </c>
      <c r="D100" s="23" t="s">
        <v>192</v>
      </c>
      <c r="E100" s="1" t="s">
        <v>193</v>
      </c>
      <c r="F100" s="23" t="s">
        <v>192</v>
      </c>
      <c r="H100" s="24">
        <f>SKK!H100/34.573</f>
        <v>29.184623839412257</v>
      </c>
    </row>
    <row r="101" spans="1:8" ht="12" hidden="1">
      <c r="A101" s="1" t="s">
        <v>47</v>
      </c>
      <c r="C101" s="23" t="s">
        <v>194</v>
      </c>
      <c r="D101" s="23" t="s">
        <v>194</v>
      </c>
      <c r="E101" s="1" t="s">
        <v>195</v>
      </c>
      <c r="F101" s="23" t="s">
        <v>194</v>
      </c>
      <c r="H101" s="24">
        <f>SKK!H101/34.573</f>
        <v>0</v>
      </c>
    </row>
    <row r="102" spans="1:8" ht="12" hidden="1">
      <c r="A102" s="1" t="s">
        <v>47</v>
      </c>
      <c r="C102" s="23" t="s">
        <v>196</v>
      </c>
      <c r="D102" s="23" t="s">
        <v>196</v>
      </c>
      <c r="E102" s="1" t="s">
        <v>197</v>
      </c>
      <c r="F102" s="23" t="s">
        <v>196</v>
      </c>
      <c r="H102" s="24">
        <f>SKK!H102/34.573</f>
        <v>1207.7294709744597</v>
      </c>
    </row>
    <row r="103" spans="1:8" ht="12" hidden="1">
      <c r="A103" s="1" t="s">
        <v>47</v>
      </c>
      <c r="C103" s="23" t="s">
        <v>198</v>
      </c>
      <c r="D103" s="23" t="s">
        <v>198</v>
      </c>
      <c r="E103" s="1" t="s">
        <v>199</v>
      </c>
      <c r="F103" s="23" t="s">
        <v>198</v>
      </c>
      <c r="H103" s="24">
        <f>SKK!H103/34.573</f>
        <v>702.5296618748735</v>
      </c>
    </row>
    <row r="104" spans="1:8" ht="12" hidden="1">
      <c r="A104" s="1" t="s">
        <v>47</v>
      </c>
      <c r="C104" s="23" t="s">
        <v>200</v>
      </c>
      <c r="D104" s="23" t="s">
        <v>200</v>
      </c>
      <c r="E104" s="1" t="s">
        <v>201</v>
      </c>
      <c r="F104" s="23" t="s">
        <v>200</v>
      </c>
      <c r="H104" s="24">
        <f>SKK!H104/34.573</f>
        <v>10.923466288722413</v>
      </c>
    </row>
    <row r="105" spans="1:8" ht="12" hidden="1">
      <c r="A105" s="1" t="s">
        <v>47</v>
      </c>
      <c r="C105" s="23" t="s">
        <v>202</v>
      </c>
      <c r="D105" s="23" t="s">
        <v>202</v>
      </c>
      <c r="E105" s="1" t="s">
        <v>203</v>
      </c>
      <c r="F105" s="23" t="s">
        <v>202</v>
      </c>
      <c r="H105" s="24">
        <f>SKK!H105/34.573</f>
        <v>12.21016400080988</v>
      </c>
    </row>
    <row r="106" spans="1:8" ht="12" hidden="1">
      <c r="A106" s="1" t="s">
        <v>47</v>
      </c>
      <c r="C106" s="23" t="s">
        <v>204</v>
      </c>
      <c r="D106" s="23" t="s">
        <v>204</v>
      </c>
      <c r="E106" s="1" t="s">
        <v>205</v>
      </c>
      <c r="F106" s="23" t="s">
        <v>204</v>
      </c>
      <c r="H106" s="24">
        <f>SKK!H106/34.573</f>
        <v>586.0687241489022</v>
      </c>
    </row>
    <row r="107" spans="1:8" ht="12" hidden="1">
      <c r="A107" s="1" t="s">
        <v>47</v>
      </c>
      <c r="C107" s="23" t="s">
        <v>206</v>
      </c>
      <c r="D107" s="23" t="s">
        <v>206</v>
      </c>
      <c r="E107" s="1" t="s">
        <v>207</v>
      </c>
      <c r="F107" s="23" t="s">
        <v>206</v>
      </c>
      <c r="H107" s="24">
        <f>SKK!H107/34.573</f>
        <v>61.22902264773089</v>
      </c>
    </row>
    <row r="108" spans="1:8" ht="12" hidden="1">
      <c r="A108" s="1" t="s">
        <v>47</v>
      </c>
      <c r="C108" s="23" t="s">
        <v>208</v>
      </c>
      <c r="D108" s="23" t="s">
        <v>208</v>
      </c>
      <c r="E108" s="1" t="s">
        <v>209</v>
      </c>
      <c r="F108" s="23" t="s">
        <v>208</v>
      </c>
      <c r="H108" s="24">
        <f>SKK!H108/34.573</f>
        <v>370.54554131836977</v>
      </c>
    </row>
    <row r="109" spans="1:8" ht="12" hidden="1">
      <c r="A109" s="1" t="s">
        <v>47</v>
      </c>
      <c r="C109" s="23" t="s">
        <v>210</v>
      </c>
      <c r="D109" s="23" t="s">
        <v>210</v>
      </c>
      <c r="E109" s="1" t="s">
        <v>211</v>
      </c>
      <c r="F109" s="23" t="s">
        <v>210</v>
      </c>
      <c r="H109" s="24">
        <f>SKK!H109/34.573</f>
        <v>14.780319902814334</v>
      </c>
    </row>
    <row r="110" spans="1:8" ht="12" hidden="1">
      <c r="A110" s="1" t="s">
        <v>47</v>
      </c>
      <c r="C110" s="23" t="s">
        <v>212</v>
      </c>
      <c r="D110" s="23" t="s">
        <v>212</v>
      </c>
      <c r="E110" s="1" t="s">
        <v>213</v>
      </c>
      <c r="F110" s="23" t="s">
        <v>212</v>
      </c>
      <c r="H110" s="24">
        <f>SKK!H110/34.573</f>
        <v>65.69455933821189</v>
      </c>
    </row>
    <row r="111" spans="1:8" ht="12" hidden="1">
      <c r="A111" s="1" t="s">
        <v>47</v>
      </c>
      <c r="C111" s="23" t="s">
        <v>214</v>
      </c>
      <c r="D111" s="23" t="s">
        <v>214</v>
      </c>
      <c r="E111" s="1" t="s">
        <v>215</v>
      </c>
      <c r="F111" s="23" t="s">
        <v>214</v>
      </c>
      <c r="H111" s="24">
        <f>SKK!H111/34.573</f>
        <v>80.95912995690279</v>
      </c>
    </row>
    <row r="112" spans="1:8" ht="12" hidden="1">
      <c r="A112" s="1" t="s">
        <v>47</v>
      </c>
      <c r="C112" s="23" t="s">
        <v>216</v>
      </c>
      <c r="D112" s="23" t="s">
        <v>216</v>
      </c>
      <c r="E112" s="1" t="s">
        <v>217</v>
      </c>
      <c r="F112" s="23" t="s">
        <v>216</v>
      </c>
      <c r="H112" s="24">
        <f>SKK!H112/34.573</f>
        <v>373.2668556387933</v>
      </c>
    </row>
    <row r="113" spans="1:8" ht="12" hidden="1">
      <c r="A113" s="1" t="s">
        <v>47</v>
      </c>
      <c r="C113" s="23" t="s">
        <v>218</v>
      </c>
      <c r="D113" s="23" t="s">
        <v>218</v>
      </c>
      <c r="E113" s="1" t="s">
        <v>219</v>
      </c>
      <c r="F113" s="23" t="s">
        <v>218</v>
      </c>
      <c r="H113" s="24">
        <f>SKK!H113/34.573</f>
        <v>33.81890492580916</v>
      </c>
    </row>
    <row r="114" spans="1:8" ht="12" hidden="1">
      <c r="A114" s="1" t="s">
        <v>47</v>
      </c>
      <c r="C114" s="23" t="s">
        <v>220</v>
      </c>
      <c r="D114" s="23" t="s">
        <v>220</v>
      </c>
      <c r="E114" s="1" t="s">
        <v>221</v>
      </c>
      <c r="F114" s="23" t="s">
        <v>220</v>
      </c>
      <c r="H114" s="24">
        <f>SKK!H114/34.573</f>
        <v>2288.6198767824603</v>
      </c>
    </row>
    <row r="115" spans="1:8" ht="12" hidden="1">
      <c r="A115" s="1" t="s">
        <v>47</v>
      </c>
      <c r="C115" s="23" t="s">
        <v>222</v>
      </c>
      <c r="D115" s="23" t="s">
        <v>222</v>
      </c>
      <c r="E115" s="1" t="s">
        <v>223</v>
      </c>
      <c r="F115" s="23" t="s">
        <v>222</v>
      </c>
      <c r="H115" s="24">
        <f>SKK!H115/34.573</f>
        <v>2496.616376941544</v>
      </c>
    </row>
    <row r="116" spans="1:8" ht="12" hidden="1">
      <c r="A116" s="1" t="s">
        <v>47</v>
      </c>
      <c r="C116" s="23" t="s">
        <v>224</v>
      </c>
      <c r="D116" s="23" t="s">
        <v>224</v>
      </c>
      <c r="E116" s="1" t="s">
        <v>225</v>
      </c>
      <c r="F116" s="23" t="s">
        <v>224</v>
      </c>
      <c r="H116" s="24">
        <f>SKK!H116/34.573</f>
        <v>41.332629508576055</v>
      </c>
    </row>
    <row r="117" spans="1:8" ht="12" hidden="1">
      <c r="A117" s="1" t="s">
        <v>47</v>
      </c>
      <c r="C117" s="23" t="s">
        <v>226</v>
      </c>
      <c r="D117" s="23" t="s">
        <v>226</v>
      </c>
      <c r="E117" s="1" t="s">
        <v>227</v>
      </c>
      <c r="F117" s="23" t="s">
        <v>226</v>
      </c>
      <c r="H117" s="24">
        <f>SKK!H117/34.573</f>
        <v>81.06453012466375</v>
      </c>
    </row>
    <row r="118" spans="1:8" ht="12" hidden="1">
      <c r="A118" s="1" t="s">
        <v>47</v>
      </c>
      <c r="C118" s="23" t="s">
        <v>228</v>
      </c>
      <c r="D118" s="23" t="s">
        <v>228</v>
      </c>
      <c r="E118" s="1" t="s">
        <v>229</v>
      </c>
      <c r="F118" s="23" t="s">
        <v>228</v>
      </c>
      <c r="H118" s="24">
        <f>SKK!H118/34.573</f>
        <v>2062.6831342377</v>
      </c>
    </row>
    <row r="119" spans="1:8" ht="12" hidden="1">
      <c r="A119" s="1" t="s">
        <v>47</v>
      </c>
      <c r="C119" s="23" t="s">
        <v>230</v>
      </c>
      <c r="D119" s="23" t="s">
        <v>230</v>
      </c>
      <c r="E119" s="1" t="s">
        <v>231</v>
      </c>
      <c r="F119" s="23" t="s">
        <v>230</v>
      </c>
      <c r="H119" s="24">
        <f>SKK!H119/34.573</f>
        <v>458.71981025655856</v>
      </c>
    </row>
    <row r="120" spans="1:8" ht="12" hidden="1">
      <c r="A120" s="1" t="s">
        <v>47</v>
      </c>
      <c r="C120" s="23" t="s">
        <v>232</v>
      </c>
      <c r="D120" s="23" t="s">
        <v>232</v>
      </c>
      <c r="E120" s="1" t="s">
        <v>233</v>
      </c>
      <c r="F120" s="23" t="s">
        <v>232</v>
      </c>
      <c r="H120" s="24">
        <f>SKK!H120/34.573</f>
        <v>147.09921036647094</v>
      </c>
    </row>
    <row r="121" spans="1:8" ht="12" hidden="1">
      <c r="A121" s="1" t="s">
        <v>47</v>
      </c>
      <c r="C121" s="23" t="s">
        <v>234</v>
      </c>
      <c r="D121" s="23" t="s">
        <v>234</v>
      </c>
      <c r="E121" s="1" t="s">
        <v>235</v>
      </c>
      <c r="F121" s="23" t="s">
        <v>234</v>
      </c>
      <c r="H121" s="24">
        <f>SKK!H121/34.573</f>
        <v>58.14742718306192</v>
      </c>
    </row>
    <row r="122" spans="1:8" ht="12" hidden="1">
      <c r="A122" s="1" t="s">
        <v>47</v>
      </c>
      <c r="C122" s="23" t="s">
        <v>236</v>
      </c>
      <c r="D122" s="23" t="s">
        <v>236</v>
      </c>
      <c r="E122" s="1" t="s">
        <v>237</v>
      </c>
      <c r="F122" s="23" t="s">
        <v>236</v>
      </c>
      <c r="H122" s="24">
        <f>SKK!H122/34.573</f>
        <v>281.67627917739276</v>
      </c>
    </row>
    <row r="123" spans="1:8" ht="12" hidden="1">
      <c r="A123" s="1" t="s">
        <v>47</v>
      </c>
      <c r="C123" s="23" t="s">
        <v>238</v>
      </c>
      <c r="D123" s="23" t="s">
        <v>238</v>
      </c>
      <c r="E123" s="1" t="s">
        <v>239</v>
      </c>
      <c r="F123" s="23" t="s">
        <v>238</v>
      </c>
      <c r="H123" s="24">
        <f>SKK!H123/34.573</f>
        <v>89.15992248286234</v>
      </c>
    </row>
    <row r="124" spans="1:8" ht="12" hidden="1">
      <c r="A124" s="1" t="s">
        <v>47</v>
      </c>
      <c r="C124" s="23" t="s">
        <v>240</v>
      </c>
      <c r="D124" s="23" t="s">
        <v>240</v>
      </c>
      <c r="E124" s="1" t="s">
        <v>241</v>
      </c>
      <c r="F124" s="23" t="s">
        <v>240</v>
      </c>
      <c r="H124" s="24">
        <f>SKK!H124/34.573</f>
        <v>91.84094524629046</v>
      </c>
    </row>
    <row r="125" spans="1:8" ht="12" hidden="1">
      <c r="A125" s="1" t="s">
        <v>47</v>
      </c>
      <c r="C125" s="23" t="s">
        <v>242</v>
      </c>
      <c r="D125" s="23" t="s">
        <v>242</v>
      </c>
      <c r="E125" s="1" t="s">
        <v>243</v>
      </c>
      <c r="F125" s="23" t="s">
        <v>242</v>
      </c>
      <c r="H125" s="24">
        <f>SKK!H125/34.573</f>
        <v>0</v>
      </c>
    </row>
    <row r="126" spans="1:8" ht="12" hidden="1">
      <c r="A126" s="1" t="s">
        <v>47</v>
      </c>
      <c r="C126" s="23" t="s">
        <v>244</v>
      </c>
      <c r="D126" s="23" t="s">
        <v>244</v>
      </c>
      <c r="E126" s="1" t="s">
        <v>245</v>
      </c>
      <c r="F126" s="23" t="s">
        <v>244</v>
      </c>
      <c r="H126" s="24">
        <f>SKK!H126/34.573</f>
        <v>3289.727041332832</v>
      </c>
    </row>
    <row r="127" spans="1:8" ht="12" hidden="1">
      <c r="A127" s="1" t="s">
        <v>47</v>
      </c>
      <c r="C127" s="23" t="s">
        <v>246</v>
      </c>
      <c r="D127" s="23" t="s">
        <v>246</v>
      </c>
      <c r="E127" s="1" t="s">
        <v>247</v>
      </c>
      <c r="F127" s="23" t="s">
        <v>246</v>
      </c>
      <c r="H127" s="24">
        <f>SKK!H127/34.573</f>
        <v>902.0174413559714</v>
      </c>
    </row>
    <row r="128" spans="1:8" ht="12" hidden="1">
      <c r="A128" s="1" t="s">
        <v>47</v>
      </c>
      <c r="C128" s="23" t="s">
        <v>248</v>
      </c>
      <c r="D128" s="23" t="s">
        <v>248</v>
      </c>
      <c r="E128" s="1" t="s">
        <v>249</v>
      </c>
      <c r="F128" s="23" t="s">
        <v>248</v>
      </c>
      <c r="H128" s="24">
        <f>SKK!H128/34.573</f>
        <v>135.6941543979406</v>
      </c>
    </row>
    <row r="129" spans="1:8" ht="12" hidden="1">
      <c r="A129" s="1" t="s">
        <v>47</v>
      </c>
      <c r="C129" s="23" t="s">
        <v>250</v>
      </c>
      <c r="D129" s="23" t="s">
        <v>250</v>
      </c>
      <c r="E129" s="1" t="s">
        <v>251</v>
      </c>
      <c r="F129" s="23" t="s">
        <v>250</v>
      </c>
      <c r="H129" s="24">
        <f>SKK!H129/34.573</f>
        <v>59.03404390709513</v>
      </c>
    </row>
    <row r="130" spans="1:8" ht="12" hidden="1">
      <c r="A130" s="1" t="s">
        <v>47</v>
      </c>
      <c r="C130" s="23" t="s">
        <v>252</v>
      </c>
      <c r="D130" s="23" t="s">
        <v>252</v>
      </c>
      <c r="E130" s="1" t="s">
        <v>253</v>
      </c>
      <c r="F130" s="23" t="s">
        <v>252</v>
      </c>
      <c r="H130" s="24">
        <f>SKK!H130/34.573</f>
        <v>2590.058513869204</v>
      </c>
    </row>
    <row r="131" spans="1:8" ht="12" hidden="1">
      <c r="A131" s="1" t="s">
        <v>47</v>
      </c>
      <c r="C131" s="23" t="s">
        <v>254</v>
      </c>
      <c r="D131" s="23" t="s">
        <v>254</v>
      </c>
      <c r="E131" s="1" t="s">
        <v>255</v>
      </c>
      <c r="F131" s="23" t="s">
        <v>254</v>
      </c>
      <c r="H131" s="24">
        <f>SKK!H131/34.573</f>
        <v>384.8969137766465</v>
      </c>
    </row>
    <row r="132" spans="1:8" ht="12" hidden="1">
      <c r="A132" s="1" t="s">
        <v>47</v>
      </c>
      <c r="C132" s="23" t="s">
        <v>256</v>
      </c>
      <c r="D132" s="23" t="s">
        <v>256</v>
      </c>
      <c r="E132" s="1" t="s">
        <v>257</v>
      </c>
      <c r="F132" s="23" t="s">
        <v>256</v>
      </c>
      <c r="H132" s="24">
        <f>SKK!H132/34.573</f>
        <v>190.6742544760362</v>
      </c>
    </row>
    <row r="133" spans="1:8" ht="12" hidden="1">
      <c r="A133" s="1" t="s">
        <v>47</v>
      </c>
      <c r="C133" s="23" t="s">
        <v>258</v>
      </c>
      <c r="D133" s="23" t="s">
        <v>258</v>
      </c>
      <c r="E133" s="1" t="s">
        <v>259</v>
      </c>
      <c r="F133" s="23" t="s">
        <v>258</v>
      </c>
      <c r="H133" s="24">
        <f>SKK!H133/34.573</f>
        <v>49.11347004888208</v>
      </c>
    </row>
    <row r="134" spans="1:8" ht="12" hidden="1">
      <c r="A134" s="1" t="s">
        <v>47</v>
      </c>
      <c r="C134" s="23" t="s">
        <v>260</v>
      </c>
      <c r="D134" s="23" t="s">
        <v>260</v>
      </c>
      <c r="E134" s="1" t="s">
        <v>261</v>
      </c>
      <c r="F134" s="23" t="s">
        <v>260</v>
      </c>
      <c r="H134" s="24">
        <f>SKK!H134/34.573</f>
        <v>40.1389812859746</v>
      </c>
    </row>
    <row r="135" spans="1:8" ht="12" hidden="1">
      <c r="A135" s="1" t="s">
        <v>47</v>
      </c>
      <c r="C135" s="23" t="s">
        <v>262</v>
      </c>
      <c r="D135" s="23" t="s">
        <v>262</v>
      </c>
      <c r="E135" s="1" t="s">
        <v>263</v>
      </c>
      <c r="F135" s="23" t="s">
        <v>262</v>
      </c>
      <c r="H135" s="24">
        <f>SKK!H135/34.573</f>
        <v>184.161050530761</v>
      </c>
    </row>
    <row r="136" spans="1:8" ht="12" hidden="1">
      <c r="A136" s="1" t="s">
        <v>47</v>
      </c>
      <c r="C136" s="23" t="s">
        <v>264</v>
      </c>
      <c r="D136" s="23" t="s">
        <v>264</v>
      </c>
      <c r="E136" s="1" t="s">
        <v>265</v>
      </c>
      <c r="F136" s="23" t="s">
        <v>264</v>
      </c>
      <c r="H136" s="24">
        <f>SKK!H136/34.573</f>
        <v>121.82856564371042</v>
      </c>
    </row>
    <row r="137" spans="1:8" ht="12" hidden="1">
      <c r="A137" s="1" t="s">
        <v>47</v>
      </c>
      <c r="C137" s="23" t="s">
        <v>266</v>
      </c>
      <c r="D137" s="23" t="s">
        <v>266</v>
      </c>
      <c r="E137" s="1" t="s">
        <v>267</v>
      </c>
      <c r="F137" s="23" t="s">
        <v>266</v>
      </c>
      <c r="H137" s="24">
        <f>SKK!H137/34.573</f>
        <v>3.5145923119197064</v>
      </c>
    </row>
    <row r="138" spans="1:8" ht="12" hidden="1">
      <c r="A138" s="1" t="s">
        <v>47</v>
      </c>
      <c r="C138" s="23" t="s">
        <v>268</v>
      </c>
      <c r="D138" s="23" t="s">
        <v>268</v>
      </c>
      <c r="E138" s="1" t="s">
        <v>269</v>
      </c>
      <c r="F138" s="23" t="s">
        <v>268</v>
      </c>
      <c r="H138" s="24">
        <f>SKK!H138/34.573</f>
        <v>8583.20226766552</v>
      </c>
    </row>
    <row r="139" spans="1:8" ht="12" hidden="1">
      <c r="A139" s="1" t="s">
        <v>47</v>
      </c>
      <c r="C139" s="23" t="s">
        <v>270</v>
      </c>
      <c r="D139" s="23" t="s">
        <v>270</v>
      </c>
      <c r="E139" s="1" t="s">
        <v>271</v>
      </c>
      <c r="F139" s="23" t="s">
        <v>270</v>
      </c>
      <c r="H139" s="24">
        <f>SKK!H139/34.573</f>
        <v>2247.7057819685883</v>
      </c>
    </row>
    <row r="140" spans="1:8" ht="12" hidden="1">
      <c r="A140" s="1" t="s">
        <v>47</v>
      </c>
      <c r="C140" s="23" t="s">
        <v>272</v>
      </c>
      <c r="D140" s="23" t="s">
        <v>272</v>
      </c>
      <c r="E140" s="1" t="s">
        <v>273</v>
      </c>
      <c r="F140" s="23" t="s">
        <v>272</v>
      </c>
      <c r="H140" s="24">
        <f>SKK!H140/34.573</f>
        <v>170.6545859485726</v>
      </c>
    </row>
    <row r="141" spans="1:8" ht="12" hidden="1">
      <c r="A141" s="1" t="s">
        <v>47</v>
      </c>
      <c r="C141" s="23" t="s">
        <v>274</v>
      </c>
      <c r="D141" s="23" t="s">
        <v>274</v>
      </c>
      <c r="E141" s="1" t="s">
        <v>275</v>
      </c>
      <c r="F141" s="23" t="s">
        <v>274</v>
      </c>
      <c r="H141" s="24">
        <f>SKK!H141/34.573</f>
        <v>153.22173372284732</v>
      </c>
    </row>
    <row r="142" spans="1:8" ht="12" hidden="1">
      <c r="A142" s="1" t="s">
        <v>47</v>
      </c>
      <c r="C142" s="23" t="s">
        <v>276</v>
      </c>
      <c r="D142" s="23" t="s">
        <v>276</v>
      </c>
      <c r="E142" s="1" t="s">
        <v>277</v>
      </c>
      <c r="F142" s="23" t="s">
        <v>276</v>
      </c>
      <c r="H142" s="24">
        <f>SKK!H142/34.573</f>
        <v>3073.357735805397</v>
      </c>
    </row>
    <row r="143" spans="1:8" ht="12" hidden="1">
      <c r="A143" s="1" t="s">
        <v>47</v>
      </c>
      <c r="C143" s="23" t="s">
        <v>278</v>
      </c>
      <c r="D143" s="23" t="s">
        <v>278</v>
      </c>
      <c r="E143" s="1" t="s">
        <v>279</v>
      </c>
      <c r="F143" s="23" t="s">
        <v>278</v>
      </c>
      <c r="H143" s="24">
        <f>SKK!H143/34.573</f>
        <v>1147.2101061521998</v>
      </c>
    </row>
    <row r="144" spans="1:8" ht="12" hidden="1">
      <c r="A144" s="1" t="s">
        <v>47</v>
      </c>
      <c r="C144" s="23" t="s">
        <v>280</v>
      </c>
      <c r="D144" s="23" t="s">
        <v>280</v>
      </c>
      <c r="E144" s="1" t="s">
        <v>281</v>
      </c>
      <c r="F144" s="23" t="s">
        <v>280</v>
      </c>
      <c r="H144" s="24">
        <f>SKK!H144/34.573</f>
        <v>214.54065311080902</v>
      </c>
    </row>
    <row r="145" spans="1:8" ht="12" hidden="1">
      <c r="A145" s="1" t="s">
        <v>47</v>
      </c>
      <c r="C145" s="23" t="s">
        <v>282</v>
      </c>
      <c r="D145" s="23" t="s">
        <v>282</v>
      </c>
      <c r="E145" s="1" t="s">
        <v>283</v>
      </c>
      <c r="F145" s="23" t="s">
        <v>282</v>
      </c>
      <c r="H145" s="24">
        <f>SKK!H145/34.573</f>
        <v>45.82205767506435</v>
      </c>
    </row>
    <row r="146" spans="1:8" ht="12" hidden="1">
      <c r="A146" s="1" t="s">
        <v>47</v>
      </c>
      <c r="C146" s="23" t="s">
        <v>284</v>
      </c>
      <c r="D146" s="23" t="s">
        <v>284</v>
      </c>
      <c r="E146" s="1" t="s">
        <v>285</v>
      </c>
      <c r="F146" s="23" t="s">
        <v>284</v>
      </c>
      <c r="H146" s="24">
        <f>SKK!H146/34.573</f>
        <v>89.03661817024846</v>
      </c>
    </row>
    <row r="147" spans="1:8" ht="12" hidden="1">
      <c r="A147" s="1" t="s">
        <v>47</v>
      </c>
      <c r="C147" s="23" t="s">
        <v>286</v>
      </c>
      <c r="D147" s="23" t="s">
        <v>286</v>
      </c>
      <c r="E147" s="1" t="s">
        <v>287</v>
      </c>
      <c r="F147" s="23" t="s">
        <v>286</v>
      </c>
      <c r="H147" s="24">
        <f>SKK!H147/34.573</f>
        <v>134.3220432129118</v>
      </c>
    </row>
    <row r="148" spans="1:8" ht="12" hidden="1">
      <c r="A148" s="1" t="s">
        <v>47</v>
      </c>
      <c r="C148" s="23" t="s">
        <v>288</v>
      </c>
      <c r="D148" s="23" t="s">
        <v>288</v>
      </c>
      <c r="E148" s="1" t="s">
        <v>289</v>
      </c>
      <c r="F148" s="23" t="s">
        <v>288</v>
      </c>
      <c r="H148" s="24">
        <f>SKK!H148/34.573</f>
        <v>122.26465739160615</v>
      </c>
    </row>
    <row r="149" spans="1:8" ht="12" hidden="1">
      <c r="A149" s="1" t="s">
        <v>47</v>
      </c>
      <c r="C149" s="23" t="s">
        <v>290</v>
      </c>
      <c r="D149" s="23" t="s">
        <v>290</v>
      </c>
      <c r="E149" s="1" t="s">
        <v>291</v>
      </c>
      <c r="F149" s="23" t="s">
        <v>290</v>
      </c>
      <c r="H149" s="24">
        <f>SKK!H149/34.573</f>
        <v>1.6232609261562492</v>
      </c>
    </row>
    <row r="150" spans="1:8" ht="12" hidden="1">
      <c r="A150" s="1" t="s">
        <v>47</v>
      </c>
      <c r="C150" s="23" t="s">
        <v>292</v>
      </c>
      <c r="D150" s="23" t="s">
        <v>292</v>
      </c>
      <c r="E150" s="1" t="s">
        <v>293</v>
      </c>
      <c r="F150" s="23" t="s">
        <v>292</v>
      </c>
      <c r="H150" s="24">
        <f>SKK!H150/34.573</f>
        <v>3331.4719868105167</v>
      </c>
    </row>
    <row r="151" spans="1:8" ht="12" hidden="1">
      <c r="A151" s="1" t="s">
        <v>47</v>
      </c>
      <c r="C151" s="23" t="s">
        <v>294</v>
      </c>
      <c r="D151" s="23" t="s">
        <v>294</v>
      </c>
      <c r="E151" s="1" t="s">
        <v>295</v>
      </c>
      <c r="F151" s="23" t="s">
        <v>294</v>
      </c>
      <c r="H151" s="24">
        <f>SKK!H151/34.573</f>
        <v>150.46848696960055</v>
      </c>
    </row>
    <row r="152" spans="1:8" ht="12" hidden="1">
      <c r="A152" s="1" t="s">
        <v>47</v>
      </c>
      <c r="C152" s="23" t="s">
        <v>296</v>
      </c>
      <c r="D152" s="23" t="s">
        <v>296</v>
      </c>
      <c r="E152" s="1" t="s">
        <v>297</v>
      </c>
      <c r="F152" s="23" t="s">
        <v>296</v>
      </c>
      <c r="H152" s="24">
        <f>SKK!H152/34.573</f>
        <v>6.297775720938304</v>
      </c>
    </row>
    <row r="153" spans="1:8" ht="12" hidden="1">
      <c r="A153" s="1" t="s">
        <v>47</v>
      </c>
      <c r="C153" s="23" t="s">
        <v>298</v>
      </c>
      <c r="D153" s="23" t="s">
        <v>298</v>
      </c>
      <c r="E153" s="1" t="s">
        <v>299</v>
      </c>
      <c r="F153" s="23" t="s">
        <v>298</v>
      </c>
      <c r="H153" s="24">
        <f>SKK!H153/34.573</f>
        <v>16.056662713678303</v>
      </c>
    </row>
    <row r="154" spans="1:8" ht="12" hidden="1">
      <c r="A154" s="1" t="s">
        <v>47</v>
      </c>
      <c r="C154" s="23" t="s">
        <v>300</v>
      </c>
      <c r="D154" s="23" t="s">
        <v>300</v>
      </c>
      <c r="E154" s="1" t="s">
        <v>301</v>
      </c>
      <c r="F154" s="23" t="s">
        <v>300</v>
      </c>
      <c r="H154" s="24">
        <f>SKK!H154/34.573</f>
        <v>187.60804674167701</v>
      </c>
    </row>
    <row r="155" spans="1:8" ht="12" hidden="1">
      <c r="A155" s="1" t="s">
        <v>47</v>
      </c>
      <c r="C155" s="23" t="s">
        <v>302</v>
      </c>
      <c r="D155" s="23" t="s">
        <v>302</v>
      </c>
      <c r="E155" s="1" t="s">
        <v>303</v>
      </c>
      <c r="F155" s="23" t="s">
        <v>302</v>
      </c>
      <c r="H155" s="24">
        <f>SKK!H155/34.573</f>
        <v>114.23769993925896</v>
      </c>
    </row>
    <row r="156" spans="1:8" ht="12" hidden="1">
      <c r="A156" s="1" t="s">
        <v>47</v>
      </c>
      <c r="C156" s="23" t="s">
        <v>304</v>
      </c>
      <c r="D156" s="23" t="s">
        <v>304</v>
      </c>
      <c r="E156" s="1" t="s">
        <v>305</v>
      </c>
      <c r="F156" s="23" t="s">
        <v>304</v>
      </c>
      <c r="H156" s="24">
        <f>SKK!H156/34.573</f>
        <v>72.83365632140688</v>
      </c>
    </row>
    <row r="157" spans="1:8" ht="12" hidden="1">
      <c r="A157" s="1" t="s">
        <v>47</v>
      </c>
      <c r="C157" s="23" t="s">
        <v>306</v>
      </c>
      <c r="D157" s="23" t="s">
        <v>306</v>
      </c>
      <c r="E157" s="1" t="s">
        <v>307</v>
      </c>
      <c r="F157" s="23" t="s">
        <v>306</v>
      </c>
      <c r="H157" s="24">
        <f>SKK!H157/34.573</f>
        <v>8.4804327076042</v>
      </c>
    </row>
    <row r="158" spans="1:8" ht="12" hidden="1">
      <c r="A158" s="1" t="s">
        <v>47</v>
      </c>
      <c r="C158" s="23" t="s">
        <v>308</v>
      </c>
      <c r="D158" s="23" t="s">
        <v>308</v>
      </c>
      <c r="E158" s="1" t="s">
        <v>309</v>
      </c>
      <c r="F158" s="23" t="s">
        <v>308</v>
      </c>
      <c r="H158" s="24">
        <f>SKK!H158/34.573</f>
        <v>14.35892170190611</v>
      </c>
    </row>
    <row r="159" spans="1:8" ht="12" hidden="1">
      <c r="A159" s="1" t="s">
        <v>47</v>
      </c>
      <c r="C159" s="23" t="s">
        <v>310</v>
      </c>
      <c r="D159" s="23" t="s">
        <v>310</v>
      </c>
      <c r="E159" s="1" t="s">
        <v>311</v>
      </c>
      <c r="F159" s="23" t="s">
        <v>310</v>
      </c>
      <c r="H159" s="24">
        <f>SKK!H159/34.573</f>
        <v>58.74526364504093</v>
      </c>
    </row>
    <row r="160" spans="1:8" ht="12" hidden="1">
      <c r="A160" s="1" t="s">
        <v>47</v>
      </c>
      <c r="C160" s="23" t="s">
        <v>312</v>
      </c>
      <c r="D160" s="23" t="s">
        <v>312</v>
      </c>
      <c r="E160" s="1" t="s">
        <v>313</v>
      </c>
      <c r="F160" s="23" t="s">
        <v>312</v>
      </c>
      <c r="H160" s="24">
        <f>SKK!H160/34.573</f>
        <v>197.1623232001851</v>
      </c>
    </row>
    <row r="161" spans="1:8" ht="12" hidden="1">
      <c r="A161" s="1" t="s">
        <v>47</v>
      </c>
      <c r="C161" s="23" t="s">
        <v>314</v>
      </c>
      <c r="D161" s="23" t="s">
        <v>314</v>
      </c>
      <c r="E161" s="1" t="s">
        <v>315</v>
      </c>
      <c r="F161" s="23" t="s">
        <v>314</v>
      </c>
      <c r="H161" s="24">
        <f>SKK!H161/34.573</f>
        <v>20.70126977699361</v>
      </c>
    </row>
    <row r="162" spans="1:8" ht="12" hidden="1">
      <c r="A162" s="1" t="s">
        <v>47</v>
      </c>
      <c r="C162" s="23" t="s">
        <v>316</v>
      </c>
      <c r="D162" s="23" t="s">
        <v>316</v>
      </c>
      <c r="E162" s="1" t="s">
        <v>317</v>
      </c>
      <c r="F162" s="23" t="s">
        <v>316</v>
      </c>
      <c r="H162" s="24">
        <f>SKK!H162/34.573</f>
        <v>2072.815115841842</v>
      </c>
    </row>
    <row r="163" spans="1:8" ht="12" hidden="1">
      <c r="A163" s="1" t="s">
        <v>47</v>
      </c>
      <c r="C163" s="23" t="s">
        <v>318</v>
      </c>
      <c r="D163" s="23" t="s">
        <v>318</v>
      </c>
      <c r="E163" s="1" t="s">
        <v>319</v>
      </c>
      <c r="F163" s="23" t="s">
        <v>318</v>
      </c>
      <c r="H163" s="24">
        <f>SKK!H163/34.573</f>
        <v>1920.4631648974632</v>
      </c>
    </row>
    <row r="164" spans="1:8" ht="12" hidden="1">
      <c r="A164" s="1" t="s">
        <v>47</v>
      </c>
      <c r="C164" s="23" t="s">
        <v>320</v>
      </c>
      <c r="D164" s="23" t="s">
        <v>320</v>
      </c>
      <c r="E164" s="1" t="s">
        <v>321</v>
      </c>
      <c r="F164" s="23" t="s">
        <v>320</v>
      </c>
      <c r="H164" s="24">
        <f>SKK!H164/34.573</f>
        <v>23.887657999016575</v>
      </c>
    </row>
    <row r="165" spans="1:8" ht="12" hidden="1">
      <c r="A165" s="1" t="s">
        <v>47</v>
      </c>
      <c r="C165" s="23" t="s">
        <v>322</v>
      </c>
      <c r="D165" s="23" t="s">
        <v>322</v>
      </c>
      <c r="E165" s="1" t="s">
        <v>323</v>
      </c>
      <c r="F165" s="23" t="s">
        <v>322</v>
      </c>
      <c r="H165" s="24">
        <f>SKK!H165/34.573</f>
        <v>45.64559048968849</v>
      </c>
    </row>
    <row r="166" spans="1:8" ht="12" hidden="1">
      <c r="A166" s="1" t="s">
        <v>47</v>
      </c>
      <c r="C166" s="23" t="s">
        <v>324</v>
      </c>
      <c r="D166" s="23" t="s">
        <v>324</v>
      </c>
      <c r="E166" s="1" t="s">
        <v>325</v>
      </c>
      <c r="F166" s="23" t="s">
        <v>324</v>
      </c>
      <c r="H166" s="24">
        <f>SKK!H166/34.573</f>
        <v>1851.7044225262487</v>
      </c>
    </row>
    <row r="167" spans="1:8" ht="12" hidden="1">
      <c r="A167" s="1" t="s">
        <v>47</v>
      </c>
      <c r="C167" s="23" t="s">
        <v>326</v>
      </c>
      <c r="D167" s="23" t="s">
        <v>326</v>
      </c>
      <c r="E167" s="1" t="s">
        <v>327</v>
      </c>
      <c r="F167" s="23" t="s">
        <v>326</v>
      </c>
      <c r="H167" s="24">
        <f>SKK!H167/34.573</f>
        <v>386.27006623665864</v>
      </c>
    </row>
    <row r="168" spans="1:8" ht="12" hidden="1">
      <c r="A168" s="1" t="s">
        <v>47</v>
      </c>
      <c r="C168" s="23" t="s">
        <v>328</v>
      </c>
      <c r="D168" s="23" t="s">
        <v>328</v>
      </c>
      <c r="E168" s="1" t="s">
        <v>329</v>
      </c>
      <c r="F168" s="23" t="s">
        <v>328</v>
      </c>
      <c r="H168" s="24">
        <f>SKK!H168/34.573</f>
        <v>34.0265525120759</v>
      </c>
    </row>
    <row r="169" spans="1:8" ht="12" hidden="1">
      <c r="A169" s="1" t="s">
        <v>47</v>
      </c>
      <c r="C169" s="23" t="s">
        <v>330</v>
      </c>
      <c r="D169" s="23" t="s">
        <v>330</v>
      </c>
      <c r="E169" s="1" t="s">
        <v>331</v>
      </c>
      <c r="F169" s="23" t="s">
        <v>330</v>
      </c>
      <c r="H169" s="24">
        <f>SKK!H169/34.573</f>
        <v>33.68452260434443</v>
      </c>
    </row>
    <row r="170" spans="1:8" ht="12" hidden="1">
      <c r="A170" s="1" t="s">
        <v>47</v>
      </c>
      <c r="C170" s="23" t="s">
        <v>332</v>
      </c>
      <c r="D170" s="23" t="s">
        <v>332</v>
      </c>
      <c r="E170" s="1" t="s">
        <v>333</v>
      </c>
      <c r="F170" s="23" t="s">
        <v>332</v>
      </c>
      <c r="H170" s="24">
        <f>SKK!H170/34.573</f>
        <v>93.49746912330431</v>
      </c>
    </row>
    <row r="171" spans="1:8" ht="12" hidden="1">
      <c r="A171" s="1" t="s">
        <v>47</v>
      </c>
      <c r="C171" s="23" t="s">
        <v>334</v>
      </c>
      <c r="D171" s="23" t="s">
        <v>334</v>
      </c>
      <c r="E171" s="1" t="s">
        <v>335</v>
      </c>
      <c r="F171" s="23" t="s">
        <v>334</v>
      </c>
      <c r="H171" s="24">
        <f>SKK!H171/34.573</f>
        <v>97.99534318687994</v>
      </c>
    </row>
    <row r="172" spans="1:8" ht="12" hidden="1">
      <c r="A172" s="1" t="s">
        <v>47</v>
      </c>
      <c r="C172" s="23" t="s">
        <v>336</v>
      </c>
      <c r="D172" s="23" t="s">
        <v>336</v>
      </c>
      <c r="E172" s="1" t="s">
        <v>337</v>
      </c>
      <c r="F172" s="23" t="s">
        <v>336</v>
      </c>
      <c r="H172" s="24">
        <f>SKK!H172/34.573</f>
        <v>18.160124952998004</v>
      </c>
    </row>
    <row r="173" spans="1:8" ht="12" hidden="1">
      <c r="A173" s="1" t="s">
        <v>47</v>
      </c>
      <c r="C173" s="23" t="s">
        <v>338</v>
      </c>
      <c r="D173" s="23" t="s">
        <v>338</v>
      </c>
      <c r="E173" s="1" t="s">
        <v>339</v>
      </c>
      <c r="F173" s="23" t="s">
        <v>338</v>
      </c>
      <c r="H173" s="24">
        <f>SKK!H173/34.573</f>
        <v>0</v>
      </c>
    </row>
    <row r="174" spans="1:8" ht="12" hidden="1">
      <c r="A174" s="1" t="s">
        <v>47</v>
      </c>
      <c r="C174" s="23" t="s">
        <v>340</v>
      </c>
      <c r="D174" s="23" t="s">
        <v>340</v>
      </c>
      <c r="E174" s="1" t="s">
        <v>341</v>
      </c>
      <c r="F174" s="23" t="s">
        <v>340</v>
      </c>
      <c r="H174" s="24">
        <f>SKK!H174/34.573</f>
        <v>11.625603794868828</v>
      </c>
    </row>
    <row r="175" spans="1:8" ht="12" hidden="1">
      <c r="A175" s="1" t="s">
        <v>47</v>
      </c>
      <c r="C175" s="23" t="s">
        <v>342</v>
      </c>
      <c r="D175" s="23" t="s">
        <v>342</v>
      </c>
      <c r="E175" s="1" t="s">
        <v>343</v>
      </c>
      <c r="F175" s="23" t="s">
        <v>342</v>
      </c>
      <c r="H175" s="24">
        <f>SKK!H175/34.573</f>
        <v>44.39068058889885</v>
      </c>
    </row>
    <row r="176" spans="1:8" ht="12" hidden="1">
      <c r="A176" s="1" t="s">
        <v>47</v>
      </c>
      <c r="C176" s="23" t="s">
        <v>344</v>
      </c>
      <c r="D176" s="23" t="s">
        <v>344</v>
      </c>
      <c r="E176" s="1" t="s">
        <v>345</v>
      </c>
      <c r="F176" s="23" t="s">
        <v>344</v>
      </c>
      <c r="H176" s="24">
        <f>SKK!H176/34.573</f>
        <v>0.7959968761750499</v>
      </c>
    </row>
    <row r="177" spans="1:8" ht="12" hidden="1">
      <c r="A177" s="1" t="s">
        <v>47</v>
      </c>
      <c r="C177" s="23" t="s">
        <v>346</v>
      </c>
      <c r="D177" s="23" t="s">
        <v>346</v>
      </c>
      <c r="E177" s="1" t="s">
        <v>347</v>
      </c>
      <c r="F177" s="23" t="s">
        <v>346</v>
      </c>
      <c r="H177" s="24">
        <f>SKK!H177/34.573</f>
        <v>0</v>
      </c>
    </row>
    <row r="178" spans="1:8" ht="12" hidden="1">
      <c r="A178" s="1" t="s">
        <v>47</v>
      </c>
      <c r="C178" s="23" t="s">
        <v>348</v>
      </c>
      <c r="D178" s="23" t="s">
        <v>348</v>
      </c>
      <c r="E178" s="1" t="s">
        <v>349</v>
      </c>
      <c r="F178" s="23" t="s">
        <v>348</v>
      </c>
      <c r="H178" s="24">
        <f>SKK!H178/34.573</f>
        <v>39.2240187429497</v>
      </c>
    </row>
    <row r="179" spans="1:8" ht="12" hidden="1">
      <c r="A179" s="1" t="s">
        <v>47</v>
      </c>
      <c r="C179" s="23" t="s">
        <v>350</v>
      </c>
      <c r="D179" s="23" t="s">
        <v>350</v>
      </c>
      <c r="E179" s="1" t="s">
        <v>351</v>
      </c>
      <c r="F179" s="23" t="s">
        <v>350</v>
      </c>
      <c r="H179" s="24">
        <f>SKK!H179/34.573</f>
        <v>6.282908628120209</v>
      </c>
    </row>
    <row r="180" spans="1:8" ht="12" hidden="1">
      <c r="A180" s="1" t="s">
        <v>47</v>
      </c>
      <c r="C180" s="23" t="s">
        <v>352</v>
      </c>
      <c r="D180" s="23" t="s">
        <v>352</v>
      </c>
      <c r="E180" s="1" t="s">
        <v>353</v>
      </c>
      <c r="F180" s="23" t="s">
        <v>352</v>
      </c>
      <c r="H180" s="24">
        <f>SKK!H180/34.573</f>
        <v>15.031845659908022</v>
      </c>
    </row>
    <row r="181" spans="1:8" ht="12" hidden="1">
      <c r="A181" s="1" t="s">
        <v>47</v>
      </c>
      <c r="C181" s="23" t="s">
        <v>354</v>
      </c>
      <c r="D181" s="23" t="s">
        <v>354</v>
      </c>
      <c r="E181" s="1" t="s">
        <v>355</v>
      </c>
      <c r="F181" s="23" t="s">
        <v>354</v>
      </c>
      <c r="H181" s="24">
        <f>SKK!H181/34.573</f>
        <v>5.7848610187140255E-05</v>
      </c>
    </row>
    <row r="182" spans="1:8" ht="12" hidden="1">
      <c r="A182" s="1" t="s">
        <v>47</v>
      </c>
      <c r="C182" s="23" t="s">
        <v>356</v>
      </c>
      <c r="D182" s="23" t="s">
        <v>356</v>
      </c>
      <c r="E182" s="1" t="s">
        <v>357</v>
      </c>
      <c r="F182" s="23" t="s">
        <v>356</v>
      </c>
      <c r="H182" s="24">
        <f>SKK!H182/34.573</f>
        <v>0</v>
      </c>
    </row>
    <row r="183" spans="1:8" ht="12" hidden="1">
      <c r="A183" s="1" t="s">
        <v>47</v>
      </c>
      <c r="C183" s="23" t="s">
        <v>358</v>
      </c>
      <c r="D183" s="23" t="s">
        <v>358</v>
      </c>
      <c r="E183" s="1" t="s">
        <v>359</v>
      </c>
      <c r="F183" s="23" t="s">
        <v>358</v>
      </c>
      <c r="H183" s="24">
        <f>SKK!H183/34.573</f>
        <v>1.5755358227518583</v>
      </c>
    </row>
    <row r="184" spans="1:8" ht="12" hidden="1">
      <c r="A184" s="1" t="s">
        <v>47</v>
      </c>
      <c r="C184" s="23" t="s">
        <v>360</v>
      </c>
      <c r="D184" s="23" t="s">
        <v>360</v>
      </c>
      <c r="E184" s="1" t="s">
        <v>361</v>
      </c>
      <c r="F184" s="23" t="s">
        <v>360</v>
      </c>
      <c r="H184" s="24">
        <f>SKK!H184/34.573</f>
        <v>2.271685997743904</v>
      </c>
    </row>
    <row r="185" spans="1:8" ht="12" hidden="1">
      <c r="A185" s="1" t="s">
        <v>47</v>
      </c>
      <c r="C185" s="23" t="s">
        <v>362</v>
      </c>
      <c r="D185" s="23" t="s">
        <v>362</v>
      </c>
      <c r="E185" s="1" t="s">
        <v>363</v>
      </c>
      <c r="F185" s="23" t="s">
        <v>362</v>
      </c>
      <c r="H185" s="24">
        <f>SKK!H185/34.573</f>
        <v>0</v>
      </c>
    </row>
    <row r="186" spans="1:8" ht="12" hidden="1">
      <c r="A186" s="1" t="s">
        <v>47</v>
      </c>
      <c r="C186" s="23" t="s">
        <v>364</v>
      </c>
      <c r="D186" s="23" t="s">
        <v>364</v>
      </c>
      <c r="E186" s="1" t="s">
        <v>365</v>
      </c>
      <c r="F186" s="23" t="s">
        <v>364</v>
      </c>
      <c r="H186" s="24">
        <f>SKK!H186/34.573</f>
        <v>0</v>
      </c>
    </row>
    <row r="187" spans="1:8" ht="12" hidden="1">
      <c r="A187" s="1" t="s">
        <v>47</v>
      </c>
      <c r="C187" s="23" t="s">
        <v>366</v>
      </c>
      <c r="D187" s="23" t="s">
        <v>366</v>
      </c>
      <c r="E187" s="1" t="s">
        <v>367</v>
      </c>
      <c r="F187" s="23" t="s">
        <v>366</v>
      </c>
      <c r="H187" s="24">
        <f>SKK!H187/34.573</f>
        <v>0</v>
      </c>
    </row>
    <row r="188" spans="1:8" ht="12" hidden="1">
      <c r="A188" s="1" t="s">
        <v>47</v>
      </c>
      <c r="C188" s="23" t="s">
        <v>368</v>
      </c>
      <c r="D188" s="23" t="s">
        <v>368</v>
      </c>
      <c r="E188" s="1" t="s">
        <v>369</v>
      </c>
      <c r="F188" s="23" t="s">
        <v>368</v>
      </c>
      <c r="H188" s="24">
        <f>SKK!H188/34.573</f>
        <v>0</v>
      </c>
    </row>
    <row r="189" spans="1:8" ht="12" hidden="1">
      <c r="A189" s="1" t="s">
        <v>47</v>
      </c>
      <c r="C189" s="23" t="s">
        <v>370</v>
      </c>
      <c r="D189" s="23" t="s">
        <v>370</v>
      </c>
      <c r="E189" s="1" t="s">
        <v>371</v>
      </c>
      <c r="F189" s="23" t="s">
        <v>370</v>
      </c>
      <c r="H189" s="24">
        <f>SKK!H189/34.573</f>
        <v>0</v>
      </c>
    </row>
    <row r="190" spans="1:8" ht="12" hidden="1">
      <c r="A190" s="1" t="s">
        <v>47</v>
      </c>
      <c r="C190" s="23" t="s">
        <v>372</v>
      </c>
      <c r="D190" s="23" t="s">
        <v>372</v>
      </c>
      <c r="E190" s="1" t="s">
        <v>373</v>
      </c>
      <c r="F190" s="23" t="s">
        <v>372</v>
      </c>
      <c r="H190" s="24">
        <f>SKK!H190/34.573</f>
        <v>0</v>
      </c>
    </row>
    <row r="191" spans="1:8" ht="12" hidden="1">
      <c r="A191" s="1" t="s">
        <v>47</v>
      </c>
      <c r="C191" s="23" t="s">
        <v>374</v>
      </c>
      <c r="D191" s="23" t="s">
        <v>374</v>
      </c>
      <c r="E191" s="1" t="s">
        <v>375</v>
      </c>
      <c r="F191" s="23" t="s">
        <v>374</v>
      </c>
      <c r="H191" s="24">
        <f>SKK!H191/34.573</f>
        <v>0</v>
      </c>
    </row>
    <row r="192" spans="1:8" ht="12" hidden="1">
      <c r="A192" s="1" t="s">
        <v>47</v>
      </c>
      <c r="C192" s="23" t="s">
        <v>376</v>
      </c>
      <c r="D192" s="23" t="s">
        <v>376</v>
      </c>
      <c r="E192" s="1" t="s">
        <v>377</v>
      </c>
      <c r="F192" s="23" t="s">
        <v>376</v>
      </c>
      <c r="H192" s="24">
        <f>SKK!H192/34.573</f>
        <v>0</v>
      </c>
    </row>
    <row r="193" spans="1:8" ht="12" hidden="1">
      <c r="A193" s="1" t="s">
        <v>47</v>
      </c>
      <c r="C193" s="23" t="s">
        <v>378</v>
      </c>
      <c r="D193" s="23" t="s">
        <v>378</v>
      </c>
      <c r="E193" s="1" t="s">
        <v>379</v>
      </c>
      <c r="F193" s="23" t="s">
        <v>378</v>
      </c>
      <c r="H193" s="24">
        <f>SKK!H193/34.573</f>
        <v>0</v>
      </c>
    </row>
    <row r="194" spans="1:8" ht="12" hidden="1">
      <c r="A194" s="1" t="s">
        <v>47</v>
      </c>
      <c r="C194" s="23" t="s">
        <v>380</v>
      </c>
      <c r="D194" s="23" t="s">
        <v>380</v>
      </c>
      <c r="E194" s="1" t="s">
        <v>381</v>
      </c>
      <c r="F194" s="23" t="s">
        <v>380</v>
      </c>
      <c r="H194" s="24">
        <f>SKK!H194/34.573</f>
        <v>0</v>
      </c>
    </row>
    <row r="195" spans="1:8" ht="12" hidden="1">
      <c r="A195" s="1" t="s">
        <v>47</v>
      </c>
      <c r="C195" s="23" t="s">
        <v>382</v>
      </c>
      <c r="D195" s="23" t="s">
        <v>382</v>
      </c>
      <c r="E195" s="1" t="s">
        <v>383</v>
      </c>
      <c r="F195" s="23" t="s">
        <v>382</v>
      </c>
      <c r="H195" s="24">
        <f>SKK!H195/34.573</f>
        <v>0</v>
      </c>
    </row>
    <row r="196" spans="1:8" ht="12" hidden="1">
      <c r="A196" s="1" t="s">
        <v>47</v>
      </c>
      <c r="C196" s="23" t="s">
        <v>384</v>
      </c>
      <c r="D196" s="23" t="s">
        <v>384</v>
      </c>
      <c r="E196" s="1" t="s">
        <v>385</v>
      </c>
      <c r="F196" s="23" t="s">
        <v>384</v>
      </c>
      <c r="H196" s="24">
        <f>SKK!H196/34.573</f>
        <v>128.81037225580656</v>
      </c>
    </row>
    <row r="197" spans="1:8" ht="12" hidden="1">
      <c r="A197" s="1" t="s">
        <v>47</v>
      </c>
      <c r="C197" s="23" t="s">
        <v>386</v>
      </c>
      <c r="D197" s="23" t="s">
        <v>386</v>
      </c>
      <c r="E197" s="1" t="s">
        <v>387</v>
      </c>
      <c r="F197" s="23" t="s">
        <v>386</v>
      </c>
      <c r="H197" s="24">
        <f>SKK!H197/34.573</f>
        <v>1.9692534636855348</v>
      </c>
    </row>
    <row r="198" spans="1:8" ht="12" hidden="1">
      <c r="A198" s="1" t="s">
        <v>47</v>
      </c>
      <c r="C198" s="23" t="s">
        <v>388</v>
      </c>
      <c r="D198" s="23" t="s">
        <v>388</v>
      </c>
      <c r="E198" s="1" t="s">
        <v>389</v>
      </c>
      <c r="F198" s="23" t="s">
        <v>388</v>
      </c>
      <c r="H198" s="24">
        <f>SKK!H198/34.573</f>
        <v>768.9913227084719</v>
      </c>
    </row>
    <row r="199" spans="1:8" ht="12" hidden="1">
      <c r="A199" s="1" t="s">
        <v>47</v>
      </c>
      <c r="C199" s="23" t="s">
        <v>390</v>
      </c>
      <c r="D199" s="23" t="s">
        <v>390</v>
      </c>
      <c r="E199" s="1" t="s">
        <v>391</v>
      </c>
      <c r="F199" s="23" t="s">
        <v>390</v>
      </c>
      <c r="H199" s="24">
        <f>SKK!H199/34.573</f>
        <v>861.9277760101813</v>
      </c>
    </row>
    <row r="200" spans="1:8" ht="12" hidden="1">
      <c r="A200" s="1" t="s">
        <v>47</v>
      </c>
      <c r="C200" s="23" t="s">
        <v>392</v>
      </c>
      <c r="D200" s="23" t="s">
        <v>392</v>
      </c>
      <c r="E200" s="1" t="s">
        <v>393</v>
      </c>
      <c r="F200" s="23" t="s">
        <v>392</v>
      </c>
      <c r="H200" s="24">
        <f>SKK!H200/34.573</f>
        <v>8.36603708095913</v>
      </c>
    </row>
    <row r="201" spans="1:8" ht="12" hidden="1">
      <c r="A201" s="1" t="s">
        <v>47</v>
      </c>
      <c r="C201" s="23" t="s">
        <v>394</v>
      </c>
      <c r="D201" s="23" t="s">
        <v>394</v>
      </c>
      <c r="E201" s="1" t="s">
        <v>395</v>
      </c>
      <c r="F201" s="23" t="s">
        <v>394</v>
      </c>
      <c r="H201" s="24">
        <f>SKK!H201/34.573</f>
        <v>16.738263963208283</v>
      </c>
    </row>
    <row r="202" spans="1:8" ht="12" hidden="1">
      <c r="A202" s="1" t="s">
        <v>47</v>
      </c>
      <c r="C202" s="23" t="s">
        <v>396</v>
      </c>
      <c r="D202" s="23" t="s">
        <v>396</v>
      </c>
      <c r="E202" s="1" t="s">
        <v>397</v>
      </c>
      <c r="F202" s="23" t="s">
        <v>396</v>
      </c>
      <c r="H202" s="24">
        <f>SKK!H202/34.573</f>
        <v>767.5415208399618</v>
      </c>
    </row>
    <row r="203" spans="1:8" ht="12" hidden="1">
      <c r="A203" s="1" t="s">
        <v>47</v>
      </c>
      <c r="C203" s="23" t="s">
        <v>398</v>
      </c>
      <c r="D203" s="23" t="s">
        <v>398</v>
      </c>
      <c r="E203" s="1" t="s">
        <v>399</v>
      </c>
      <c r="F203" s="23" t="s">
        <v>398</v>
      </c>
      <c r="H203" s="24">
        <f>SKK!H203/34.573</f>
        <v>103.2685621727938</v>
      </c>
    </row>
    <row r="204" spans="1:8" ht="12" hidden="1">
      <c r="A204" s="1" t="s">
        <v>47</v>
      </c>
      <c r="C204" s="23" t="s">
        <v>400</v>
      </c>
      <c r="D204" s="23" t="s">
        <v>400</v>
      </c>
      <c r="E204" s="1" t="s">
        <v>401</v>
      </c>
      <c r="F204" s="23" t="s">
        <v>400</v>
      </c>
      <c r="H204" s="24">
        <f>SKK!H204/34.573</f>
        <v>60.30214329100743</v>
      </c>
    </row>
    <row r="205" spans="1:8" ht="12" hidden="1">
      <c r="A205" s="1" t="s">
        <v>47</v>
      </c>
      <c r="C205" s="23" t="s">
        <v>402</v>
      </c>
      <c r="D205" s="23" t="s">
        <v>402</v>
      </c>
      <c r="E205" s="1" t="s">
        <v>403</v>
      </c>
      <c r="F205" s="23" t="s">
        <v>402</v>
      </c>
      <c r="H205" s="24">
        <f>SKK!H205/34.573</f>
        <v>6.063951638561884</v>
      </c>
    </row>
    <row r="206" spans="1:8" ht="12" hidden="1">
      <c r="A206" s="1" t="s">
        <v>47</v>
      </c>
      <c r="C206" s="23" t="s">
        <v>404</v>
      </c>
      <c r="D206" s="23" t="s">
        <v>404</v>
      </c>
      <c r="E206" s="1" t="s">
        <v>405</v>
      </c>
      <c r="F206" s="23" t="s">
        <v>404</v>
      </c>
      <c r="H206" s="24">
        <f>SKK!H206/34.573</f>
        <v>118.76536603708095</v>
      </c>
    </row>
    <row r="207" spans="1:8" ht="12" hidden="1">
      <c r="A207" s="1" t="s">
        <v>47</v>
      </c>
      <c r="C207" s="23" t="s">
        <v>406</v>
      </c>
      <c r="D207" s="23" t="s">
        <v>406</v>
      </c>
      <c r="E207" s="1" t="s">
        <v>407</v>
      </c>
      <c r="F207" s="23" t="s">
        <v>406</v>
      </c>
      <c r="H207" s="24">
        <f>SKK!H207/34.573</f>
        <v>81.0989789720302</v>
      </c>
    </row>
    <row r="209" ht="12">
      <c r="D209" s="1" t="s">
        <v>434</v>
      </c>
    </row>
    <row r="210" ht="12">
      <c r="D210" s="1" t="s">
        <v>436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9"/>
  <sheetViews>
    <sheetView zoomScalePageLayoutView="0" workbookViewId="0" topLeftCell="D8">
      <selection activeCell="S15" sqref="S15"/>
    </sheetView>
  </sheetViews>
  <sheetFormatPr defaultColWidth="8.00390625" defaultRowHeight="14.25"/>
  <cols>
    <col min="1" max="3" width="8.00390625" style="1" hidden="1" customWidth="1"/>
    <col min="4" max="4" width="26.00390625" style="1" customWidth="1"/>
    <col min="5" max="5" width="8.00390625" style="1" hidden="1" customWidth="1"/>
    <col min="6" max="6" width="3.375" style="1" customWidth="1"/>
    <col min="7" max="7" width="8.00390625" style="1" hidden="1" customWidth="1"/>
    <col min="8" max="8" width="10.50390625" style="1" customWidth="1"/>
    <col min="9" max="9" width="12.00390625" style="1" customWidth="1"/>
    <col min="10" max="10" width="14.00390625" style="1" customWidth="1"/>
    <col min="11" max="11" width="13.875" style="1" customWidth="1"/>
    <col min="12" max="12" width="10.875" style="1" customWidth="1"/>
    <col min="13" max="13" width="10.375" style="1" customWidth="1"/>
    <col min="14" max="14" width="10.125" style="1" bestFit="1" customWidth="1"/>
    <col min="15" max="15" width="12.25390625" style="1" customWidth="1"/>
    <col min="16" max="16" width="11.25390625" style="1" customWidth="1"/>
    <col min="17" max="17" width="9.75390625" style="1" customWidth="1"/>
    <col min="18" max="18" width="9.875" style="1" customWidth="1"/>
    <col min="19" max="19" width="8.00390625" style="1" customWidth="1"/>
    <col min="20" max="20" width="10.125" style="1" bestFit="1" customWidth="1"/>
    <col min="21" max="16384" width="8.003906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408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421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27">
        <v>39082</v>
      </c>
    </row>
    <row r="11" ht="12">
      <c r="A11" s="1" t="s">
        <v>19</v>
      </c>
    </row>
    <row r="12" spans="1:18" ht="12.75" thickBot="1">
      <c r="A12" s="1" t="s">
        <v>19</v>
      </c>
      <c r="R12" s="1" t="s">
        <v>437</v>
      </c>
    </row>
    <row r="13" spans="1:21" ht="12.75" hidden="1" thickBot="1">
      <c r="A13" s="1" t="s">
        <v>2</v>
      </c>
      <c r="D13" s="3"/>
      <c r="H13" s="1" t="s">
        <v>20</v>
      </c>
      <c r="U13" s="3"/>
    </row>
    <row r="14" spans="1:21" ht="64.5" thickBot="1">
      <c r="A14" s="1" t="s">
        <v>3</v>
      </c>
      <c r="C14" s="4"/>
      <c r="D14" s="5"/>
      <c r="E14" s="6"/>
      <c r="F14" s="7"/>
      <c r="G14" s="6"/>
      <c r="H14" s="8" t="s">
        <v>409</v>
      </c>
      <c r="I14" s="8" t="s">
        <v>410</v>
      </c>
      <c r="J14" s="8" t="s">
        <v>411</v>
      </c>
      <c r="K14" s="8" t="s">
        <v>412</v>
      </c>
      <c r="L14" s="8" t="s">
        <v>413</v>
      </c>
      <c r="M14" s="8" t="s">
        <v>414</v>
      </c>
      <c r="N14" s="8" t="s">
        <v>415</v>
      </c>
      <c r="O14" s="8" t="s">
        <v>416</v>
      </c>
      <c r="P14" s="8" t="s">
        <v>417</v>
      </c>
      <c r="Q14" s="8" t="s">
        <v>418</v>
      </c>
      <c r="R14" s="8" t="s">
        <v>419</v>
      </c>
      <c r="S14" s="8" t="s">
        <v>438</v>
      </c>
      <c r="T14" s="9" t="s">
        <v>420</v>
      </c>
      <c r="U14" s="10"/>
    </row>
    <row r="15" spans="1:20" ht="12.75" thickBot="1">
      <c r="A15" s="1" t="s">
        <v>5</v>
      </c>
      <c r="C15" s="4"/>
      <c r="D15" s="11" t="s">
        <v>21</v>
      </c>
      <c r="E15" s="6"/>
      <c r="F15" s="12" t="s">
        <v>22</v>
      </c>
      <c r="G15" s="12"/>
      <c r="H15" s="12">
        <v>1</v>
      </c>
      <c r="I15" s="12">
        <v>2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2">
        <v>11</v>
      </c>
      <c r="S15" s="12">
        <v>12</v>
      </c>
      <c r="T15" s="12">
        <v>13</v>
      </c>
    </row>
    <row r="16" spans="1:20" ht="12" hidden="1">
      <c r="A16" s="1" t="s">
        <v>4</v>
      </c>
      <c r="C16" s="4"/>
      <c r="D16" s="13"/>
      <c r="E16" s="14"/>
      <c r="F16" s="14"/>
      <c r="G16" s="14"/>
      <c r="H16" s="14" t="s">
        <v>23</v>
      </c>
      <c r="I16" s="14" t="s">
        <v>24</v>
      </c>
      <c r="J16" s="14" t="s">
        <v>25</v>
      </c>
      <c r="K16" s="14" t="s">
        <v>26</v>
      </c>
      <c r="L16" s="14" t="s">
        <v>27</v>
      </c>
      <c r="M16" s="14" t="s">
        <v>28</v>
      </c>
      <c r="N16" s="14" t="s">
        <v>29</v>
      </c>
      <c r="O16" s="14" t="s">
        <v>30</v>
      </c>
      <c r="P16" s="14" t="s">
        <v>31</v>
      </c>
      <c r="Q16" s="14" t="s">
        <v>32</v>
      </c>
      <c r="R16" s="14" t="s">
        <v>33</v>
      </c>
      <c r="S16" s="14" t="s">
        <v>34</v>
      </c>
      <c r="T16" s="15" t="s">
        <v>35</v>
      </c>
    </row>
    <row r="17" spans="1:20" ht="12.75">
      <c r="A17" s="1" t="s">
        <v>8</v>
      </c>
      <c r="C17" s="4"/>
      <c r="D17" s="16" t="s">
        <v>423</v>
      </c>
      <c r="E17" s="17" t="s">
        <v>36</v>
      </c>
      <c r="F17" s="18">
        <v>1</v>
      </c>
      <c r="G17" s="17"/>
      <c r="H17" s="24">
        <v>765603</v>
      </c>
      <c r="I17" s="24">
        <v>3596</v>
      </c>
      <c r="J17" s="24">
        <v>1652562</v>
      </c>
      <c r="K17" s="24">
        <v>483184</v>
      </c>
      <c r="L17" s="24">
        <v>3012</v>
      </c>
      <c r="M17" s="24">
        <v>7270</v>
      </c>
      <c r="N17" s="24">
        <v>1898120</v>
      </c>
      <c r="O17" s="24">
        <v>1151324</v>
      </c>
      <c r="P17" s="24">
        <v>32189</v>
      </c>
      <c r="Q17" s="24" t="s">
        <v>435</v>
      </c>
      <c r="R17" s="24">
        <v>215373</v>
      </c>
      <c r="S17" s="24">
        <v>28</v>
      </c>
      <c r="T17" s="26">
        <v>6208665</v>
      </c>
    </row>
    <row r="18" spans="1:20" ht="12.75">
      <c r="A18" s="1" t="s">
        <v>8</v>
      </c>
      <c r="C18" s="4"/>
      <c r="D18" s="16" t="s">
        <v>424</v>
      </c>
      <c r="E18" s="17" t="s">
        <v>37</v>
      </c>
      <c r="F18" s="18">
        <v>2</v>
      </c>
      <c r="G18" s="17"/>
      <c r="H18" s="24">
        <v>957392.64834</v>
      </c>
      <c r="I18" s="24">
        <v>35142</v>
      </c>
      <c r="J18" s="24">
        <v>9740670.26327</v>
      </c>
      <c r="K18" s="24">
        <v>8222664.09058</v>
      </c>
      <c r="L18" s="24">
        <v>269451.25943</v>
      </c>
      <c r="M18" s="24">
        <v>261458.61867</v>
      </c>
      <c r="N18" s="24">
        <v>6235999.58205</v>
      </c>
      <c r="O18" s="24">
        <v>1523826.45549</v>
      </c>
      <c r="P18" s="24">
        <v>338019.52898</v>
      </c>
      <c r="Q18" s="24" t="s">
        <v>435</v>
      </c>
      <c r="R18" s="24">
        <v>631439.4661900001</v>
      </c>
      <c r="S18" s="24">
        <v>3877</v>
      </c>
      <c r="T18" s="26">
        <v>28184798.913000003</v>
      </c>
    </row>
    <row r="19" spans="1:20" ht="12.75">
      <c r="A19" s="1" t="s">
        <v>8</v>
      </c>
      <c r="C19" s="4"/>
      <c r="D19" s="16" t="s">
        <v>425</v>
      </c>
      <c r="E19" s="17" t="s">
        <v>38</v>
      </c>
      <c r="F19" s="18">
        <v>3</v>
      </c>
      <c r="G19" s="17"/>
      <c r="H19" s="24">
        <v>194124.46213</v>
      </c>
      <c r="I19" s="24">
        <v>0</v>
      </c>
      <c r="J19" s="24">
        <v>2342930.16008</v>
      </c>
      <c r="K19" s="24">
        <v>2025402.24673</v>
      </c>
      <c r="L19" s="24">
        <v>143360.952</v>
      </c>
      <c r="M19" s="24">
        <v>118895.82256999999</v>
      </c>
      <c r="N19" s="24">
        <v>2856471.09869</v>
      </c>
      <c r="O19" s="24">
        <v>702558.42276</v>
      </c>
      <c r="P19" s="24">
        <v>154977.3885</v>
      </c>
      <c r="Q19" s="24" t="s">
        <v>435</v>
      </c>
      <c r="R19" s="24">
        <v>283014.426</v>
      </c>
      <c r="S19" s="24">
        <v>0</v>
      </c>
      <c r="T19" s="26">
        <v>8821734.979460001</v>
      </c>
    </row>
    <row r="20" spans="1:20" ht="12.75">
      <c r="A20" s="1" t="s">
        <v>8</v>
      </c>
      <c r="C20" s="4"/>
      <c r="D20" s="16" t="s">
        <v>433</v>
      </c>
      <c r="E20" s="17" t="s">
        <v>39</v>
      </c>
      <c r="F20" s="18">
        <v>4</v>
      </c>
      <c r="G20" s="17"/>
      <c r="H20" s="24">
        <v>922163.82589</v>
      </c>
      <c r="I20" s="24">
        <v>35512</v>
      </c>
      <c r="J20" s="24">
        <v>9286878.33957</v>
      </c>
      <c r="K20" s="24">
        <v>7764702.24071</v>
      </c>
      <c r="L20" s="24">
        <v>273898.92149</v>
      </c>
      <c r="M20" s="24">
        <v>251541.07314</v>
      </c>
      <c r="N20" s="24">
        <v>5991240.69826</v>
      </c>
      <c r="O20" s="24">
        <v>1437908.3857999998</v>
      </c>
      <c r="P20" s="24">
        <v>368815.47942</v>
      </c>
      <c r="Q20" s="24" t="s">
        <v>435</v>
      </c>
      <c r="R20" s="24">
        <v>628389.03217</v>
      </c>
      <c r="S20" s="24">
        <v>2002</v>
      </c>
      <c r="T20" s="26">
        <v>26927539.996449996</v>
      </c>
    </row>
    <row r="21" spans="1:20" ht="12.75">
      <c r="A21" s="1" t="s">
        <v>8</v>
      </c>
      <c r="C21" s="4"/>
      <c r="D21" s="16" t="s">
        <v>426</v>
      </c>
      <c r="E21" s="17" t="s">
        <v>40</v>
      </c>
      <c r="F21" s="18">
        <v>5</v>
      </c>
      <c r="G21" s="17"/>
      <c r="H21" s="24">
        <v>35531</v>
      </c>
      <c r="I21" s="24">
        <v>7914</v>
      </c>
      <c r="J21" s="24">
        <v>122678</v>
      </c>
      <c r="K21" s="24">
        <v>141785</v>
      </c>
      <c r="L21" s="24">
        <v>463</v>
      </c>
      <c r="M21" s="24">
        <v>777</v>
      </c>
      <c r="N21" s="24">
        <v>102085</v>
      </c>
      <c r="O21" s="24">
        <v>23241</v>
      </c>
      <c r="P21" s="24">
        <v>3355</v>
      </c>
      <c r="Q21" s="24" t="s">
        <v>435</v>
      </c>
      <c r="R21" s="24">
        <v>20326</v>
      </c>
      <c r="S21" s="24">
        <v>1612</v>
      </c>
      <c r="T21" s="26">
        <v>451853</v>
      </c>
    </row>
    <row r="22" spans="1:20" ht="12.75">
      <c r="A22" s="1" t="s">
        <v>8</v>
      </c>
      <c r="C22" s="4"/>
      <c r="D22" s="16" t="s">
        <v>427</v>
      </c>
      <c r="E22" s="17" t="s">
        <v>41</v>
      </c>
      <c r="F22" s="18">
        <v>6</v>
      </c>
      <c r="G22" s="17"/>
      <c r="H22" s="24">
        <v>161553.79452</v>
      </c>
      <c r="I22" s="24">
        <v>5639</v>
      </c>
      <c r="J22" s="24">
        <v>3648459.83201</v>
      </c>
      <c r="K22" s="24">
        <v>5407482.92158</v>
      </c>
      <c r="L22" s="24">
        <v>61316.53</v>
      </c>
      <c r="M22" s="24">
        <v>61902.5115</v>
      </c>
      <c r="N22" s="24">
        <v>1861402.17853</v>
      </c>
      <c r="O22" s="24">
        <v>294534.54906999995</v>
      </c>
      <c r="P22" s="24">
        <v>79400.928</v>
      </c>
      <c r="Q22" s="24" t="s">
        <v>435</v>
      </c>
      <c r="R22" s="24">
        <v>228262.31598999997</v>
      </c>
      <c r="S22" s="24">
        <v>3774</v>
      </c>
      <c r="T22" s="26">
        <v>11808089.561199997</v>
      </c>
    </row>
    <row r="23" spans="1:20" ht="12.75">
      <c r="A23" s="1" t="s">
        <v>8</v>
      </c>
      <c r="C23" s="4"/>
      <c r="D23" s="16" t="s">
        <v>428</v>
      </c>
      <c r="E23" s="17" t="s">
        <v>42</v>
      </c>
      <c r="F23" s="18">
        <v>7</v>
      </c>
      <c r="G23" s="17"/>
      <c r="H23" s="24">
        <v>28485.175</v>
      </c>
      <c r="I23" s="24">
        <v>0</v>
      </c>
      <c r="J23" s="24">
        <v>922196.03862</v>
      </c>
      <c r="K23" s="24">
        <v>1233798.96272</v>
      </c>
      <c r="L23" s="24">
        <v>28187.00478</v>
      </c>
      <c r="M23" s="24">
        <v>10194.35634</v>
      </c>
      <c r="N23" s="24">
        <v>681227.68582</v>
      </c>
      <c r="O23" s="24">
        <v>64438.07208</v>
      </c>
      <c r="P23" s="24">
        <v>30445.657</v>
      </c>
      <c r="Q23" s="24" t="s">
        <v>435</v>
      </c>
      <c r="R23" s="24">
        <v>87339.756</v>
      </c>
      <c r="S23" s="24">
        <v>0</v>
      </c>
      <c r="T23" s="26">
        <v>3086312.7083599996</v>
      </c>
    </row>
    <row r="24" spans="1:20" ht="12.75">
      <c r="A24" s="1" t="s">
        <v>8</v>
      </c>
      <c r="C24" s="4"/>
      <c r="D24" s="16" t="s">
        <v>429</v>
      </c>
      <c r="E24" s="17" t="s">
        <v>43</v>
      </c>
      <c r="F24" s="18">
        <v>8</v>
      </c>
      <c r="G24" s="17"/>
      <c r="H24" s="24">
        <v>441164.50757346617</v>
      </c>
      <c r="I24" s="24">
        <v>45033</v>
      </c>
      <c r="J24" s="24">
        <v>2360815.0488033183</v>
      </c>
      <c r="K24" s="24">
        <v>2074851.086143241</v>
      </c>
      <c r="L24" s="24">
        <v>87207.31913088422</v>
      </c>
      <c r="M24" s="24">
        <v>81334.56196411174</v>
      </c>
      <c r="N24" s="24">
        <v>2132879.0711457226</v>
      </c>
      <c r="O24" s="24">
        <v>471945.3344493195</v>
      </c>
      <c r="P24" s="24">
        <v>136019.9894313151</v>
      </c>
      <c r="Q24" s="24" t="s">
        <v>435</v>
      </c>
      <c r="R24" s="24">
        <v>286237.06881361874</v>
      </c>
      <c r="S24" s="24">
        <v>9</v>
      </c>
      <c r="T24" s="26">
        <v>8072462.987454997</v>
      </c>
    </row>
    <row r="25" spans="1:20" ht="12.75">
      <c r="A25" s="1" t="s">
        <v>8</v>
      </c>
      <c r="C25" s="4"/>
      <c r="D25" s="19" t="s">
        <v>430</v>
      </c>
      <c r="E25" s="17" t="s">
        <v>44</v>
      </c>
      <c r="F25" s="18">
        <v>9</v>
      </c>
      <c r="G25" s="17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</row>
    <row r="26" spans="1:20" ht="12.75">
      <c r="A26" s="1" t="s">
        <v>8</v>
      </c>
      <c r="C26" s="4"/>
      <c r="D26" s="16" t="s">
        <v>431</v>
      </c>
      <c r="E26" s="17" t="s">
        <v>45</v>
      </c>
      <c r="F26" s="18">
        <v>10</v>
      </c>
      <c r="G26" s="17"/>
      <c r="H26" s="24">
        <v>474244.13476000004</v>
      </c>
      <c r="I26" s="24">
        <v>12175</v>
      </c>
      <c r="J26" s="24">
        <v>17611897.80584</v>
      </c>
      <c r="K26" s="24">
        <v>4047758.4534</v>
      </c>
      <c r="L26" s="24">
        <v>266191.78062</v>
      </c>
      <c r="M26" s="24">
        <v>184690.78839</v>
      </c>
      <c r="N26" s="24">
        <v>3757699.13305</v>
      </c>
      <c r="O26" s="24">
        <v>1574395.14621</v>
      </c>
      <c r="P26" s="24">
        <v>211508.02782000002</v>
      </c>
      <c r="Q26" s="24" t="s">
        <v>435</v>
      </c>
      <c r="R26" s="24">
        <v>163419.03545</v>
      </c>
      <c r="S26" s="24">
        <v>0</v>
      </c>
      <c r="T26" s="26">
        <v>28291804.30554</v>
      </c>
    </row>
    <row r="27" spans="1:20" ht="13.5" thickBot="1">
      <c r="A27" s="1" t="s">
        <v>8</v>
      </c>
      <c r="C27" s="4"/>
      <c r="D27" s="20" t="s">
        <v>432</v>
      </c>
      <c r="E27" s="21" t="s">
        <v>46</v>
      </c>
      <c r="F27" s="22">
        <v>11</v>
      </c>
      <c r="G27" s="21"/>
      <c r="H27" s="25">
        <v>89122.80023999995</v>
      </c>
      <c r="I27" s="25">
        <v>0</v>
      </c>
      <c r="J27" s="25">
        <v>3626528.22312</v>
      </c>
      <c r="K27" s="25">
        <v>1060692.9300300002</v>
      </c>
      <c r="L27" s="25">
        <v>166677.29311</v>
      </c>
      <c r="M27" s="25">
        <v>49587.26955</v>
      </c>
      <c r="N27" s="25">
        <v>1698804.78177</v>
      </c>
      <c r="O27" s="25">
        <v>506499.4769299999</v>
      </c>
      <c r="P27" s="25">
        <v>89743.4962</v>
      </c>
      <c r="Q27" s="25" t="s">
        <v>435</v>
      </c>
      <c r="R27" s="25">
        <v>68250.61551</v>
      </c>
      <c r="S27" s="25">
        <v>0</v>
      </c>
      <c r="T27" s="26">
        <v>7355906.886460001</v>
      </c>
    </row>
    <row r="28" spans="1:8" ht="12" hidden="1">
      <c r="A28" s="1" t="s">
        <v>47</v>
      </c>
      <c r="C28" s="23" t="s">
        <v>48</v>
      </c>
      <c r="D28" s="23" t="s">
        <v>48</v>
      </c>
      <c r="E28" s="1" t="s">
        <v>49</v>
      </c>
      <c r="F28" s="23" t="s">
        <v>48</v>
      </c>
      <c r="H28" s="1">
        <v>735812</v>
      </c>
    </row>
    <row r="29" spans="1:8" ht="12" hidden="1">
      <c r="A29" s="1" t="s">
        <v>47</v>
      </c>
      <c r="C29" s="23" t="s">
        <v>50</v>
      </c>
      <c r="D29" s="23" t="s">
        <v>50</v>
      </c>
      <c r="E29" s="1" t="s">
        <v>51</v>
      </c>
      <c r="F29" s="23" t="s">
        <v>50</v>
      </c>
      <c r="H29" s="1">
        <v>51136</v>
      </c>
    </row>
    <row r="30" spans="1:8" ht="12" hidden="1">
      <c r="A30" s="1" t="s">
        <v>47</v>
      </c>
      <c r="C30" s="23" t="s">
        <v>52</v>
      </c>
      <c r="D30" s="23" t="s">
        <v>52</v>
      </c>
      <c r="E30" s="1" t="s">
        <v>53</v>
      </c>
      <c r="F30" s="23" t="s">
        <v>52</v>
      </c>
      <c r="H30" s="1">
        <v>1882271</v>
      </c>
    </row>
    <row r="31" spans="1:8" ht="12" hidden="1">
      <c r="A31" s="1" t="s">
        <v>47</v>
      </c>
      <c r="C31" s="23" t="s">
        <v>54</v>
      </c>
      <c r="D31" s="23" t="s">
        <v>54</v>
      </c>
      <c r="E31" s="1" t="s">
        <v>55</v>
      </c>
      <c r="F31" s="23" t="s">
        <v>54</v>
      </c>
      <c r="H31" s="1">
        <v>576941</v>
      </c>
    </row>
    <row r="32" spans="1:8" ht="12" hidden="1">
      <c r="A32" s="1" t="s">
        <v>47</v>
      </c>
      <c r="C32" s="23" t="s">
        <v>56</v>
      </c>
      <c r="D32" s="23" t="s">
        <v>56</v>
      </c>
      <c r="E32" s="1" t="s">
        <v>57</v>
      </c>
      <c r="F32" s="23" t="s">
        <v>56</v>
      </c>
      <c r="H32" s="1">
        <v>2848</v>
      </c>
    </row>
    <row r="33" spans="1:8" ht="12" hidden="1">
      <c r="A33" s="1" t="s">
        <v>47</v>
      </c>
      <c r="C33" s="23" t="s">
        <v>58</v>
      </c>
      <c r="D33" s="23" t="s">
        <v>58</v>
      </c>
      <c r="E33" s="1" t="s">
        <v>59</v>
      </c>
      <c r="F33" s="23" t="s">
        <v>58</v>
      </c>
      <c r="H33" s="1">
        <v>8651</v>
      </c>
    </row>
    <row r="34" spans="1:8" ht="12" hidden="1">
      <c r="A34" s="1" t="s">
        <v>47</v>
      </c>
      <c r="C34" s="23" t="s">
        <v>60</v>
      </c>
      <c r="D34" s="23" t="s">
        <v>60</v>
      </c>
      <c r="E34" s="1" t="s">
        <v>61</v>
      </c>
      <c r="F34" s="23" t="s">
        <v>60</v>
      </c>
      <c r="H34" s="1">
        <v>1981427</v>
      </c>
    </row>
    <row r="35" spans="1:8" ht="12" hidden="1">
      <c r="A35" s="1" t="s">
        <v>47</v>
      </c>
      <c r="C35" s="23" t="s">
        <v>62</v>
      </c>
      <c r="D35" s="23" t="s">
        <v>62</v>
      </c>
      <c r="E35" s="1" t="s">
        <v>63</v>
      </c>
      <c r="F35" s="23" t="s">
        <v>62</v>
      </c>
      <c r="H35" s="1">
        <v>1095192</v>
      </c>
    </row>
    <row r="36" spans="1:8" ht="12" hidden="1">
      <c r="A36" s="1" t="s">
        <v>47</v>
      </c>
      <c r="C36" s="23" t="s">
        <v>64</v>
      </c>
      <c r="D36" s="23" t="s">
        <v>64</v>
      </c>
      <c r="E36" s="1" t="s">
        <v>65</v>
      </c>
      <c r="F36" s="23" t="s">
        <v>64</v>
      </c>
      <c r="H36" s="1">
        <v>175983</v>
      </c>
    </row>
    <row r="37" spans="1:8" ht="12" hidden="1">
      <c r="A37" s="1" t="s">
        <v>47</v>
      </c>
      <c r="C37" s="23" t="s">
        <v>66</v>
      </c>
      <c r="D37" s="23" t="s">
        <v>66</v>
      </c>
      <c r="E37" s="1" t="s">
        <v>67</v>
      </c>
      <c r="F37" s="23" t="s">
        <v>66</v>
      </c>
      <c r="H37" s="1">
        <v>35357</v>
      </c>
    </row>
    <row r="38" spans="1:8" ht="12" hidden="1">
      <c r="A38" s="1" t="s">
        <v>47</v>
      </c>
      <c r="C38" s="23" t="s">
        <v>68</v>
      </c>
      <c r="D38" s="23" t="s">
        <v>68</v>
      </c>
      <c r="E38" s="1" t="s">
        <v>69</v>
      </c>
      <c r="F38" s="23" t="s">
        <v>68</v>
      </c>
      <c r="H38" s="1">
        <v>310992</v>
      </c>
    </row>
    <row r="39" spans="1:8" ht="12" hidden="1">
      <c r="A39" s="1" t="s">
        <v>47</v>
      </c>
      <c r="C39" s="23" t="s">
        <v>70</v>
      </c>
      <c r="D39" s="23" t="s">
        <v>70</v>
      </c>
      <c r="E39" s="1" t="s">
        <v>71</v>
      </c>
      <c r="F39" s="23" t="s">
        <v>70</v>
      </c>
      <c r="H39" s="1">
        <v>48</v>
      </c>
    </row>
    <row r="40" spans="1:8" ht="12" hidden="1">
      <c r="A40" s="1" t="s">
        <v>47</v>
      </c>
      <c r="C40" s="23" t="s">
        <v>72</v>
      </c>
      <c r="D40" s="23" t="s">
        <v>72</v>
      </c>
      <c r="E40" s="1" t="s">
        <v>73</v>
      </c>
      <c r="F40" s="23" t="s">
        <v>72</v>
      </c>
      <c r="H40" s="1">
        <v>31887.743</v>
      </c>
    </row>
    <row r="41" spans="1:8" ht="12" hidden="1">
      <c r="A41" s="1" t="s">
        <v>47</v>
      </c>
      <c r="C41" s="23" t="s">
        <v>74</v>
      </c>
      <c r="D41" s="23" t="s">
        <v>74</v>
      </c>
      <c r="E41" s="1" t="s">
        <v>75</v>
      </c>
      <c r="F41" s="23" t="s">
        <v>74</v>
      </c>
      <c r="H41" s="1">
        <v>1812.435</v>
      </c>
    </row>
    <row r="42" spans="1:8" ht="12" hidden="1">
      <c r="A42" s="1" t="s">
        <v>47</v>
      </c>
      <c r="C42" s="23" t="s">
        <v>76</v>
      </c>
      <c r="D42" s="23" t="s">
        <v>76</v>
      </c>
      <c r="E42" s="1" t="s">
        <v>77</v>
      </c>
      <c r="F42" s="23" t="s">
        <v>76</v>
      </c>
      <c r="H42" s="1">
        <v>284668.62</v>
      </c>
    </row>
    <row r="43" spans="1:8" ht="12" hidden="1">
      <c r="A43" s="1" t="s">
        <v>47</v>
      </c>
      <c r="C43" s="23" t="s">
        <v>78</v>
      </c>
      <c r="D43" s="23" t="s">
        <v>78</v>
      </c>
      <c r="E43" s="1" t="s">
        <v>79</v>
      </c>
      <c r="F43" s="23" t="s">
        <v>78</v>
      </c>
      <c r="H43" s="1">
        <v>293599.673</v>
      </c>
    </row>
    <row r="44" spans="1:8" ht="12" hidden="1">
      <c r="A44" s="1" t="s">
        <v>47</v>
      </c>
      <c r="C44" s="23" t="s">
        <v>80</v>
      </c>
      <c r="D44" s="23" t="s">
        <v>80</v>
      </c>
      <c r="E44" s="1" t="s">
        <v>81</v>
      </c>
      <c r="F44" s="23" t="s">
        <v>80</v>
      </c>
      <c r="H44" s="1">
        <v>5680.612</v>
      </c>
    </row>
    <row r="45" spans="1:8" ht="12" hidden="1">
      <c r="A45" s="1" t="s">
        <v>47</v>
      </c>
      <c r="C45" s="23" t="s">
        <v>82</v>
      </c>
      <c r="D45" s="23" t="s">
        <v>82</v>
      </c>
      <c r="E45" s="1" t="s">
        <v>83</v>
      </c>
      <c r="F45" s="23" t="s">
        <v>82</v>
      </c>
      <c r="H45" s="1">
        <v>9110.063</v>
      </c>
    </row>
    <row r="46" spans="1:8" ht="12" hidden="1">
      <c r="A46" s="1" t="s">
        <v>47</v>
      </c>
      <c r="C46" s="23" t="s">
        <v>84</v>
      </c>
      <c r="D46" s="23" t="s">
        <v>84</v>
      </c>
      <c r="E46" s="1" t="s">
        <v>85</v>
      </c>
      <c r="F46" s="23" t="s">
        <v>84</v>
      </c>
      <c r="H46" s="1">
        <v>227407.417</v>
      </c>
    </row>
    <row r="47" spans="1:8" ht="12" hidden="1">
      <c r="A47" s="1" t="s">
        <v>47</v>
      </c>
      <c r="C47" s="23" t="s">
        <v>86</v>
      </c>
      <c r="D47" s="23" t="s">
        <v>86</v>
      </c>
      <c r="E47" s="1" t="s">
        <v>87</v>
      </c>
      <c r="F47" s="23" t="s">
        <v>86</v>
      </c>
      <c r="H47" s="1">
        <v>51957.292</v>
      </c>
    </row>
    <row r="48" spans="1:8" ht="12" hidden="1">
      <c r="A48" s="1" t="s">
        <v>47</v>
      </c>
      <c r="C48" s="23" t="s">
        <v>88</v>
      </c>
      <c r="D48" s="23" t="s">
        <v>88</v>
      </c>
      <c r="E48" s="1" t="s">
        <v>89</v>
      </c>
      <c r="F48" s="23" t="s">
        <v>88</v>
      </c>
      <c r="H48" s="1">
        <v>13474.306</v>
      </c>
    </row>
    <row r="49" spans="1:8" ht="12" hidden="1">
      <c r="A49" s="1" t="s">
        <v>47</v>
      </c>
      <c r="C49" s="23" t="s">
        <v>90</v>
      </c>
      <c r="D49" s="23" t="s">
        <v>90</v>
      </c>
      <c r="E49" s="1" t="s">
        <v>91</v>
      </c>
      <c r="F49" s="23" t="s">
        <v>90</v>
      </c>
      <c r="H49" s="1">
        <v>2933.81</v>
      </c>
    </row>
    <row r="50" spans="1:8" ht="12" hidden="1">
      <c r="A50" s="1" t="s">
        <v>47</v>
      </c>
      <c r="C50" s="23" t="s">
        <v>92</v>
      </c>
      <c r="D50" s="23" t="s">
        <v>92</v>
      </c>
      <c r="E50" s="1" t="s">
        <v>93</v>
      </c>
      <c r="F50" s="23" t="s">
        <v>92</v>
      </c>
      <c r="H50" s="1">
        <v>23629.664</v>
      </c>
    </row>
    <row r="51" spans="1:8" ht="12" hidden="1">
      <c r="A51" s="1" t="s">
        <v>47</v>
      </c>
      <c r="C51" s="23" t="s">
        <v>94</v>
      </c>
      <c r="D51" s="23" t="s">
        <v>94</v>
      </c>
      <c r="E51" s="1" t="s">
        <v>95</v>
      </c>
      <c r="F51" s="23" t="s">
        <v>94</v>
      </c>
      <c r="H51" s="1">
        <v>12045.797</v>
      </c>
    </row>
    <row r="52" spans="1:8" ht="12" hidden="1">
      <c r="A52" s="1" t="s">
        <v>47</v>
      </c>
      <c r="C52" s="23" t="s">
        <v>96</v>
      </c>
      <c r="D52" s="23" t="s">
        <v>96</v>
      </c>
      <c r="E52" s="1" t="s">
        <v>97</v>
      </c>
      <c r="F52" s="23" t="s">
        <v>96</v>
      </c>
      <c r="H52" s="1">
        <v>4678.863</v>
      </c>
    </row>
    <row r="53" spans="1:8" ht="12" hidden="1">
      <c r="A53" s="1" t="s">
        <v>47</v>
      </c>
      <c r="C53" s="23" t="s">
        <v>98</v>
      </c>
      <c r="D53" s="23" t="s">
        <v>98</v>
      </c>
      <c r="E53" s="1" t="s">
        <v>99</v>
      </c>
      <c r="F53" s="23" t="s">
        <v>98</v>
      </c>
      <c r="H53" s="1">
        <v>0</v>
      </c>
    </row>
    <row r="54" spans="1:8" ht="12" hidden="1">
      <c r="A54" s="1" t="s">
        <v>47</v>
      </c>
      <c r="C54" s="23" t="s">
        <v>100</v>
      </c>
      <c r="D54" s="23" t="s">
        <v>100</v>
      </c>
      <c r="E54" s="1" t="s">
        <v>101</v>
      </c>
      <c r="F54" s="23" t="s">
        <v>100</v>
      </c>
      <c r="H54" s="1">
        <v>46113.642</v>
      </c>
    </row>
    <row r="55" spans="1:8" ht="12" hidden="1">
      <c r="A55" s="1" t="s">
        <v>47</v>
      </c>
      <c r="C55" s="23" t="s">
        <v>102</v>
      </c>
      <c r="D55" s="23" t="s">
        <v>102</v>
      </c>
      <c r="E55" s="1" t="s">
        <v>103</v>
      </c>
      <c r="F55" s="23" t="s">
        <v>102</v>
      </c>
      <c r="H55" s="1">
        <v>42287.453</v>
      </c>
    </row>
    <row r="56" spans="1:8" ht="12" hidden="1">
      <c r="A56" s="1" t="s">
        <v>47</v>
      </c>
      <c r="C56" s="23" t="s">
        <v>104</v>
      </c>
      <c r="D56" s="23" t="s">
        <v>104</v>
      </c>
      <c r="E56" s="1" t="s">
        <v>105</v>
      </c>
      <c r="F56" s="23" t="s">
        <v>104</v>
      </c>
      <c r="H56" s="1">
        <v>3358.563</v>
      </c>
    </row>
    <row r="57" spans="1:8" ht="12" hidden="1">
      <c r="A57" s="1" t="s">
        <v>47</v>
      </c>
      <c r="C57" s="23" t="s">
        <v>106</v>
      </c>
      <c r="D57" s="23" t="s">
        <v>106</v>
      </c>
      <c r="E57" s="1" t="s">
        <v>107</v>
      </c>
      <c r="F57" s="23" t="s">
        <v>106</v>
      </c>
      <c r="H57" s="1">
        <v>2856.053</v>
      </c>
    </row>
    <row r="58" spans="1:8" ht="12" hidden="1">
      <c r="A58" s="1" t="s">
        <v>47</v>
      </c>
      <c r="C58" s="23" t="s">
        <v>108</v>
      </c>
      <c r="D58" s="23" t="s">
        <v>108</v>
      </c>
      <c r="E58" s="1" t="s">
        <v>109</v>
      </c>
      <c r="F58" s="23" t="s">
        <v>108</v>
      </c>
      <c r="H58" s="1">
        <v>94645.018</v>
      </c>
    </row>
    <row r="59" spans="1:8" ht="12" hidden="1">
      <c r="A59" s="1" t="s">
        <v>47</v>
      </c>
      <c r="C59" s="23" t="s">
        <v>110</v>
      </c>
      <c r="D59" s="23" t="s">
        <v>110</v>
      </c>
      <c r="E59" s="1" t="s">
        <v>111</v>
      </c>
      <c r="F59" s="23" t="s">
        <v>110</v>
      </c>
      <c r="H59" s="1">
        <v>23137.591</v>
      </c>
    </row>
    <row r="60" spans="1:8" ht="12" hidden="1">
      <c r="A60" s="1" t="s">
        <v>47</v>
      </c>
      <c r="C60" s="23" t="s">
        <v>112</v>
      </c>
      <c r="D60" s="23" t="s">
        <v>112</v>
      </c>
      <c r="E60" s="1" t="s">
        <v>113</v>
      </c>
      <c r="F60" s="23" t="s">
        <v>112</v>
      </c>
      <c r="H60" s="1">
        <v>4130.972</v>
      </c>
    </row>
    <row r="61" spans="1:8" ht="12" hidden="1">
      <c r="A61" s="1" t="s">
        <v>47</v>
      </c>
      <c r="C61" s="23" t="s">
        <v>114</v>
      </c>
      <c r="D61" s="23" t="s">
        <v>114</v>
      </c>
      <c r="E61" s="1" t="s">
        <v>115</v>
      </c>
      <c r="F61" s="23" t="s">
        <v>114</v>
      </c>
      <c r="H61" s="1">
        <v>1477.87</v>
      </c>
    </row>
    <row r="62" spans="1:8" ht="12" hidden="1">
      <c r="A62" s="1" t="s">
        <v>47</v>
      </c>
      <c r="C62" s="23" t="s">
        <v>116</v>
      </c>
      <c r="D62" s="23" t="s">
        <v>116</v>
      </c>
      <c r="E62" s="1" t="s">
        <v>117</v>
      </c>
      <c r="F62" s="23" t="s">
        <v>116</v>
      </c>
      <c r="H62" s="1">
        <v>8233.295</v>
      </c>
    </row>
    <row r="63" spans="1:8" ht="12" hidden="1">
      <c r="A63" s="1" t="s">
        <v>47</v>
      </c>
      <c r="C63" s="23" t="s">
        <v>118</v>
      </c>
      <c r="D63" s="23" t="s">
        <v>118</v>
      </c>
      <c r="E63" s="1" t="s">
        <v>119</v>
      </c>
      <c r="F63" s="23" t="s">
        <v>118</v>
      </c>
      <c r="H63" s="1">
        <v>4950</v>
      </c>
    </row>
    <row r="64" spans="1:8" ht="12" hidden="1">
      <c r="A64" s="1" t="s">
        <v>47</v>
      </c>
      <c r="C64" s="23" t="s">
        <v>120</v>
      </c>
      <c r="D64" s="23" t="s">
        <v>120</v>
      </c>
      <c r="E64" s="1" t="s">
        <v>121</v>
      </c>
      <c r="F64" s="23" t="s">
        <v>120</v>
      </c>
      <c r="H64" s="1">
        <v>31926.875</v>
      </c>
    </row>
    <row r="65" spans="1:8" ht="12" hidden="1">
      <c r="A65" s="1" t="s">
        <v>47</v>
      </c>
      <c r="C65" s="23" t="s">
        <v>122</v>
      </c>
      <c r="D65" s="23" t="s">
        <v>122</v>
      </c>
      <c r="E65" s="1" t="s">
        <v>123</v>
      </c>
      <c r="F65" s="23" t="s">
        <v>122</v>
      </c>
      <c r="H65" s="1">
        <v>1712.412</v>
      </c>
    </row>
    <row r="66" spans="1:8" ht="12" hidden="1">
      <c r="A66" s="1" t="s">
        <v>47</v>
      </c>
      <c r="C66" s="23" t="s">
        <v>124</v>
      </c>
      <c r="D66" s="23" t="s">
        <v>124</v>
      </c>
      <c r="E66" s="1" t="s">
        <v>125</v>
      </c>
      <c r="F66" s="23" t="s">
        <v>124</v>
      </c>
      <c r="H66" s="1">
        <v>285663.15</v>
      </c>
    </row>
    <row r="67" spans="1:8" ht="12" hidden="1">
      <c r="A67" s="1" t="s">
        <v>47</v>
      </c>
      <c r="C67" s="23" t="s">
        <v>126</v>
      </c>
      <c r="D67" s="23" t="s">
        <v>126</v>
      </c>
      <c r="E67" s="1" t="s">
        <v>127</v>
      </c>
      <c r="F67" s="23" t="s">
        <v>126</v>
      </c>
      <c r="H67" s="1">
        <v>295240.162</v>
      </c>
    </row>
    <row r="68" spans="1:8" ht="12" hidden="1">
      <c r="A68" s="1" t="s">
        <v>47</v>
      </c>
      <c r="C68" s="23" t="s">
        <v>128</v>
      </c>
      <c r="D68" s="23" t="s">
        <v>128</v>
      </c>
      <c r="E68" s="1" t="s">
        <v>129</v>
      </c>
      <c r="F68" s="23" t="s">
        <v>128</v>
      </c>
      <c r="H68" s="1">
        <v>5914.662</v>
      </c>
    </row>
    <row r="69" spans="1:8" ht="12" hidden="1">
      <c r="A69" s="1" t="s">
        <v>47</v>
      </c>
      <c r="C69" s="23" t="s">
        <v>130</v>
      </c>
      <c r="D69" s="23" t="s">
        <v>130</v>
      </c>
      <c r="E69" s="1" t="s">
        <v>131</v>
      </c>
      <c r="F69" s="23" t="s">
        <v>130</v>
      </c>
      <c r="H69" s="1">
        <v>9396.505</v>
      </c>
    </row>
    <row r="70" spans="1:8" ht="12" hidden="1">
      <c r="A70" s="1" t="s">
        <v>47</v>
      </c>
      <c r="C70" s="23" t="s">
        <v>132</v>
      </c>
      <c r="D70" s="23" t="s">
        <v>132</v>
      </c>
      <c r="E70" s="1" t="s">
        <v>133</v>
      </c>
      <c r="F70" s="23" t="s">
        <v>132</v>
      </c>
      <c r="H70" s="1">
        <v>217552.744</v>
      </c>
    </row>
    <row r="71" spans="1:8" ht="12" hidden="1">
      <c r="A71" s="1" t="s">
        <v>47</v>
      </c>
      <c r="C71" s="23" t="s">
        <v>134</v>
      </c>
      <c r="D71" s="23" t="s">
        <v>134</v>
      </c>
      <c r="E71" s="1" t="s">
        <v>135</v>
      </c>
      <c r="F71" s="23" t="s">
        <v>134</v>
      </c>
      <c r="H71" s="1">
        <v>52760.901</v>
      </c>
    </row>
    <row r="72" spans="1:8" ht="12" hidden="1">
      <c r="A72" s="1" t="s">
        <v>47</v>
      </c>
      <c r="C72" s="23" t="s">
        <v>136</v>
      </c>
      <c r="D72" s="23" t="s">
        <v>136</v>
      </c>
      <c r="E72" s="1" t="s">
        <v>137</v>
      </c>
      <c r="F72" s="23" t="s">
        <v>136</v>
      </c>
      <c r="H72" s="1">
        <v>13571.923</v>
      </c>
    </row>
    <row r="73" spans="1:8" ht="12" hidden="1">
      <c r="A73" s="1" t="s">
        <v>47</v>
      </c>
      <c r="C73" s="23" t="s">
        <v>138</v>
      </c>
      <c r="D73" s="23" t="s">
        <v>138</v>
      </c>
      <c r="E73" s="1" t="s">
        <v>139</v>
      </c>
      <c r="F73" s="23" t="s">
        <v>138</v>
      </c>
      <c r="H73" s="1">
        <v>3034.062</v>
      </c>
    </row>
    <row r="74" spans="1:8" ht="12" hidden="1">
      <c r="A74" s="1" t="s">
        <v>47</v>
      </c>
      <c r="C74" s="23" t="s">
        <v>140</v>
      </c>
      <c r="D74" s="23" t="s">
        <v>140</v>
      </c>
      <c r="E74" s="1" t="s">
        <v>141</v>
      </c>
      <c r="F74" s="23" t="s">
        <v>140</v>
      </c>
      <c r="H74" s="1">
        <v>23662.925</v>
      </c>
    </row>
    <row r="75" spans="1:8" ht="12" hidden="1">
      <c r="A75" s="1" t="s">
        <v>47</v>
      </c>
      <c r="C75" s="23" t="s">
        <v>142</v>
      </c>
      <c r="D75" s="23" t="s">
        <v>142</v>
      </c>
      <c r="E75" s="1" t="s">
        <v>143</v>
      </c>
      <c r="F75" s="23" t="s">
        <v>142</v>
      </c>
      <c r="H75" s="1">
        <v>9726.8</v>
      </c>
    </row>
    <row r="76" spans="1:8" ht="12" hidden="1">
      <c r="A76" s="1" t="s">
        <v>47</v>
      </c>
      <c r="C76" s="23" t="s">
        <v>144</v>
      </c>
      <c r="D76" s="23" t="s">
        <v>144</v>
      </c>
      <c r="E76" s="1" t="s">
        <v>145</v>
      </c>
      <c r="F76" s="23" t="s">
        <v>144</v>
      </c>
      <c r="H76" s="1">
        <v>28100</v>
      </c>
    </row>
    <row r="77" spans="1:8" ht="12" hidden="1">
      <c r="A77" s="1" t="s">
        <v>47</v>
      </c>
      <c r="C77" s="23" t="s">
        <v>146</v>
      </c>
      <c r="D77" s="23" t="s">
        <v>146</v>
      </c>
      <c r="E77" s="1" t="s">
        <v>147</v>
      </c>
      <c r="F77" s="23" t="s">
        <v>146</v>
      </c>
      <c r="H77" s="1">
        <v>3039</v>
      </c>
    </row>
    <row r="78" spans="1:8" ht="12" hidden="1">
      <c r="A78" s="1" t="s">
        <v>47</v>
      </c>
      <c r="C78" s="23" t="s">
        <v>148</v>
      </c>
      <c r="D78" s="23" t="s">
        <v>148</v>
      </c>
      <c r="E78" s="1" t="s">
        <v>149</v>
      </c>
      <c r="F78" s="23" t="s">
        <v>148</v>
      </c>
      <c r="H78" s="1">
        <v>135244</v>
      </c>
    </row>
    <row r="79" spans="1:8" ht="12" hidden="1">
      <c r="A79" s="1" t="s">
        <v>47</v>
      </c>
      <c r="C79" s="23" t="s">
        <v>150</v>
      </c>
      <c r="D79" s="23" t="s">
        <v>150</v>
      </c>
      <c r="E79" s="1" t="s">
        <v>151</v>
      </c>
      <c r="F79" s="23" t="s">
        <v>150</v>
      </c>
      <c r="H79" s="1">
        <v>145257</v>
      </c>
    </row>
    <row r="80" spans="1:8" ht="12" hidden="1">
      <c r="A80" s="1" t="s">
        <v>47</v>
      </c>
      <c r="C80" s="23" t="s">
        <v>152</v>
      </c>
      <c r="D80" s="23" t="s">
        <v>152</v>
      </c>
      <c r="E80" s="1" t="s">
        <v>153</v>
      </c>
      <c r="F80" s="23" t="s">
        <v>152</v>
      </c>
      <c r="H80" s="1">
        <v>743</v>
      </c>
    </row>
    <row r="81" spans="1:8" ht="12" hidden="1">
      <c r="A81" s="1" t="s">
        <v>47</v>
      </c>
      <c r="C81" s="23" t="s">
        <v>154</v>
      </c>
      <c r="D81" s="23" t="s">
        <v>154</v>
      </c>
      <c r="E81" s="1" t="s">
        <v>155</v>
      </c>
      <c r="F81" s="23" t="s">
        <v>154</v>
      </c>
      <c r="H81" s="1">
        <v>964</v>
      </c>
    </row>
    <row r="82" spans="1:8" ht="12" hidden="1">
      <c r="A82" s="1" t="s">
        <v>47</v>
      </c>
      <c r="C82" s="23" t="s">
        <v>156</v>
      </c>
      <c r="D82" s="23" t="s">
        <v>156</v>
      </c>
      <c r="E82" s="1" t="s">
        <v>157</v>
      </c>
      <c r="F82" s="23" t="s">
        <v>156</v>
      </c>
      <c r="H82" s="1">
        <v>62628</v>
      </c>
    </row>
    <row r="83" spans="1:8" ht="12" hidden="1">
      <c r="A83" s="1" t="s">
        <v>47</v>
      </c>
      <c r="C83" s="23" t="s">
        <v>158</v>
      </c>
      <c r="D83" s="23" t="s">
        <v>158</v>
      </c>
      <c r="E83" s="1" t="s">
        <v>159</v>
      </c>
      <c r="F83" s="23" t="s">
        <v>158</v>
      </c>
      <c r="H83" s="1">
        <v>22271</v>
      </c>
    </row>
    <row r="84" spans="1:8" ht="12" hidden="1">
      <c r="A84" s="1" t="s">
        <v>47</v>
      </c>
      <c r="C84" s="23" t="s">
        <v>160</v>
      </c>
      <c r="D84" s="23" t="s">
        <v>160</v>
      </c>
      <c r="E84" s="1" t="s">
        <v>161</v>
      </c>
      <c r="F84" s="23" t="s">
        <v>160</v>
      </c>
      <c r="H84" s="1">
        <v>6608</v>
      </c>
    </row>
    <row r="85" spans="1:8" ht="12" hidden="1">
      <c r="A85" s="1" t="s">
        <v>47</v>
      </c>
      <c r="C85" s="23" t="s">
        <v>162</v>
      </c>
      <c r="D85" s="23" t="s">
        <v>162</v>
      </c>
      <c r="E85" s="1" t="s">
        <v>163</v>
      </c>
      <c r="F85" s="23" t="s">
        <v>162</v>
      </c>
      <c r="H85" s="1">
        <v>505</v>
      </c>
    </row>
    <row r="86" spans="1:8" ht="12" hidden="1">
      <c r="A86" s="1" t="s">
        <v>47</v>
      </c>
      <c r="C86" s="23" t="s">
        <v>164</v>
      </c>
      <c r="D86" s="23" t="s">
        <v>164</v>
      </c>
      <c r="E86" s="1" t="s">
        <v>165</v>
      </c>
      <c r="F86" s="23" t="s">
        <v>164</v>
      </c>
      <c r="H86" s="1">
        <v>20295</v>
      </c>
    </row>
    <row r="87" spans="1:8" ht="12" hidden="1">
      <c r="A87" s="1" t="s">
        <v>47</v>
      </c>
      <c r="C87" s="23" t="s">
        <v>166</v>
      </c>
      <c r="D87" s="23" t="s">
        <v>166</v>
      </c>
      <c r="E87" s="1" t="s">
        <v>167</v>
      </c>
      <c r="F87" s="23" t="s">
        <v>166</v>
      </c>
      <c r="H87" s="1">
        <v>26</v>
      </c>
    </row>
    <row r="88" spans="1:8" ht="12" hidden="1">
      <c r="A88" s="1" t="s">
        <v>47</v>
      </c>
      <c r="C88" s="23" t="s">
        <v>168</v>
      </c>
      <c r="D88" s="23" t="s">
        <v>168</v>
      </c>
      <c r="E88" s="1" t="s">
        <v>169</v>
      </c>
      <c r="F88" s="23" t="s">
        <v>168</v>
      </c>
      <c r="H88" s="1">
        <v>7231.947</v>
      </c>
    </row>
    <row r="89" spans="1:8" ht="12" hidden="1">
      <c r="A89" s="1" t="s">
        <v>47</v>
      </c>
      <c r="C89" s="23" t="s">
        <v>170</v>
      </c>
      <c r="D89" s="23" t="s">
        <v>170</v>
      </c>
      <c r="E89" s="1" t="s">
        <v>171</v>
      </c>
      <c r="F89" s="23" t="s">
        <v>170</v>
      </c>
      <c r="H89" s="1">
        <v>344.865</v>
      </c>
    </row>
    <row r="90" spans="1:8" ht="12" hidden="1">
      <c r="A90" s="1" t="s">
        <v>47</v>
      </c>
      <c r="C90" s="23" t="s">
        <v>172</v>
      </c>
      <c r="D90" s="23" t="s">
        <v>172</v>
      </c>
      <c r="E90" s="1" t="s">
        <v>173</v>
      </c>
      <c r="F90" s="23" t="s">
        <v>172</v>
      </c>
      <c r="H90" s="1">
        <v>162821.689</v>
      </c>
    </row>
    <row r="91" spans="1:8" ht="12" hidden="1">
      <c r="A91" s="1" t="s">
        <v>47</v>
      </c>
      <c r="C91" s="23" t="s">
        <v>174</v>
      </c>
      <c r="D91" s="23" t="s">
        <v>174</v>
      </c>
      <c r="E91" s="1" t="s">
        <v>175</v>
      </c>
      <c r="F91" s="23" t="s">
        <v>174</v>
      </c>
      <c r="H91" s="1">
        <v>199673.925</v>
      </c>
    </row>
    <row r="92" spans="1:8" ht="12" hidden="1">
      <c r="A92" s="1" t="s">
        <v>47</v>
      </c>
      <c r="C92" s="23" t="s">
        <v>176</v>
      </c>
      <c r="D92" s="23" t="s">
        <v>176</v>
      </c>
      <c r="E92" s="1" t="s">
        <v>177</v>
      </c>
      <c r="F92" s="23" t="s">
        <v>176</v>
      </c>
      <c r="H92" s="1">
        <v>1020.666</v>
      </c>
    </row>
    <row r="93" spans="1:8" ht="12" hidden="1">
      <c r="A93" s="1" t="s">
        <v>47</v>
      </c>
      <c r="C93" s="23" t="s">
        <v>178</v>
      </c>
      <c r="D93" s="23" t="s">
        <v>178</v>
      </c>
      <c r="E93" s="1" t="s">
        <v>179</v>
      </c>
      <c r="F93" s="23" t="s">
        <v>178</v>
      </c>
      <c r="H93" s="1">
        <v>2401.971</v>
      </c>
    </row>
    <row r="94" spans="1:8" ht="12" hidden="1">
      <c r="A94" s="1" t="s">
        <v>47</v>
      </c>
      <c r="C94" s="23" t="s">
        <v>180</v>
      </c>
      <c r="D94" s="23" t="s">
        <v>180</v>
      </c>
      <c r="E94" s="1" t="s">
        <v>181</v>
      </c>
      <c r="F94" s="23" t="s">
        <v>180</v>
      </c>
      <c r="H94" s="1">
        <v>66021.219</v>
      </c>
    </row>
    <row r="95" spans="1:8" ht="12" hidden="1">
      <c r="A95" s="1" t="s">
        <v>47</v>
      </c>
      <c r="C95" s="23" t="s">
        <v>182</v>
      </c>
      <c r="D95" s="23" t="s">
        <v>182</v>
      </c>
      <c r="E95" s="1" t="s">
        <v>183</v>
      </c>
      <c r="F95" s="23" t="s">
        <v>182</v>
      </c>
      <c r="H95" s="1">
        <v>13203.05</v>
      </c>
    </row>
    <row r="96" spans="1:8" ht="12" hidden="1">
      <c r="A96" s="1" t="s">
        <v>47</v>
      </c>
      <c r="C96" s="23" t="s">
        <v>184</v>
      </c>
      <c r="D96" s="23" t="s">
        <v>184</v>
      </c>
      <c r="E96" s="1" t="s">
        <v>185</v>
      </c>
      <c r="F96" s="23" t="s">
        <v>184</v>
      </c>
      <c r="H96" s="1">
        <v>16466.874</v>
      </c>
    </row>
    <row r="97" spans="1:8" ht="12" hidden="1">
      <c r="A97" s="1" t="s">
        <v>47</v>
      </c>
      <c r="C97" s="23" t="s">
        <v>186</v>
      </c>
      <c r="D97" s="23" t="s">
        <v>186</v>
      </c>
      <c r="E97" s="1" t="s">
        <v>187</v>
      </c>
      <c r="F97" s="23" t="s">
        <v>186</v>
      </c>
      <c r="H97" s="1">
        <v>880.823</v>
      </c>
    </row>
    <row r="98" spans="1:8" ht="12" hidden="1">
      <c r="A98" s="1" t="s">
        <v>47</v>
      </c>
      <c r="C98" s="23" t="s">
        <v>188</v>
      </c>
      <c r="D98" s="23" t="s">
        <v>188</v>
      </c>
      <c r="E98" s="1" t="s">
        <v>189</v>
      </c>
      <c r="F98" s="23" t="s">
        <v>188</v>
      </c>
      <c r="H98" s="1">
        <v>8587.968</v>
      </c>
    </row>
    <row r="99" spans="1:8" ht="12" hidden="1">
      <c r="A99" s="1" t="s">
        <v>47</v>
      </c>
      <c r="C99" s="23" t="s">
        <v>190</v>
      </c>
      <c r="D99" s="23" t="s">
        <v>190</v>
      </c>
      <c r="E99" s="1" t="s">
        <v>191</v>
      </c>
      <c r="F99" s="23" t="s">
        <v>190</v>
      </c>
      <c r="H99" s="1">
        <v>4287.911</v>
      </c>
    </row>
    <row r="100" spans="1:8" ht="12" hidden="1">
      <c r="A100" s="1" t="s">
        <v>47</v>
      </c>
      <c r="C100" s="23" t="s">
        <v>192</v>
      </c>
      <c r="D100" s="23" t="s">
        <v>192</v>
      </c>
      <c r="E100" s="1" t="s">
        <v>193</v>
      </c>
      <c r="F100" s="23" t="s">
        <v>192</v>
      </c>
      <c r="H100" s="1">
        <v>1009</v>
      </c>
    </row>
    <row r="101" spans="1:8" ht="12" hidden="1">
      <c r="A101" s="1" t="s">
        <v>47</v>
      </c>
      <c r="C101" s="23" t="s">
        <v>194</v>
      </c>
      <c r="D101" s="23" t="s">
        <v>194</v>
      </c>
      <c r="E101" s="1" t="s">
        <v>195</v>
      </c>
      <c r="F101" s="23" t="s">
        <v>194</v>
      </c>
      <c r="H101" s="1">
        <v>0</v>
      </c>
    </row>
    <row r="102" spans="1:8" ht="12" hidden="1">
      <c r="A102" s="1" t="s">
        <v>47</v>
      </c>
      <c r="C102" s="23" t="s">
        <v>196</v>
      </c>
      <c r="D102" s="23" t="s">
        <v>196</v>
      </c>
      <c r="E102" s="1" t="s">
        <v>197</v>
      </c>
      <c r="F102" s="23" t="s">
        <v>196</v>
      </c>
      <c r="H102" s="1">
        <v>41754.831</v>
      </c>
    </row>
    <row r="103" spans="1:8" ht="12" hidden="1">
      <c r="A103" s="1" t="s">
        <v>47</v>
      </c>
      <c r="C103" s="23" t="s">
        <v>198</v>
      </c>
      <c r="D103" s="23" t="s">
        <v>198</v>
      </c>
      <c r="E103" s="1" t="s">
        <v>199</v>
      </c>
      <c r="F103" s="23" t="s">
        <v>198</v>
      </c>
      <c r="H103" s="1">
        <v>24288.558</v>
      </c>
    </row>
    <row r="104" spans="1:8" ht="12" hidden="1">
      <c r="A104" s="1" t="s">
        <v>47</v>
      </c>
      <c r="C104" s="23" t="s">
        <v>200</v>
      </c>
      <c r="D104" s="23" t="s">
        <v>200</v>
      </c>
      <c r="E104" s="1" t="s">
        <v>201</v>
      </c>
      <c r="F104" s="23" t="s">
        <v>200</v>
      </c>
      <c r="H104" s="1">
        <v>377.657</v>
      </c>
    </row>
    <row r="105" spans="1:8" ht="12" hidden="1">
      <c r="A105" s="1" t="s">
        <v>47</v>
      </c>
      <c r="C105" s="23" t="s">
        <v>202</v>
      </c>
      <c r="D105" s="23" t="s">
        <v>202</v>
      </c>
      <c r="E105" s="1" t="s">
        <v>203</v>
      </c>
      <c r="F105" s="23" t="s">
        <v>202</v>
      </c>
      <c r="H105" s="1">
        <v>422.142</v>
      </c>
    </row>
    <row r="106" spans="1:8" ht="12" hidden="1">
      <c r="A106" s="1" t="s">
        <v>47</v>
      </c>
      <c r="C106" s="23" t="s">
        <v>204</v>
      </c>
      <c r="D106" s="23" t="s">
        <v>204</v>
      </c>
      <c r="E106" s="1" t="s">
        <v>205</v>
      </c>
      <c r="F106" s="23" t="s">
        <v>204</v>
      </c>
      <c r="H106" s="1">
        <v>20262.154</v>
      </c>
    </row>
    <row r="107" spans="1:8" ht="12" hidden="1">
      <c r="A107" s="1" t="s">
        <v>47</v>
      </c>
      <c r="C107" s="23" t="s">
        <v>206</v>
      </c>
      <c r="D107" s="23" t="s">
        <v>206</v>
      </c>
      <c r="E107" s="1" t="s">
        <v>207</v>
      </c>
      <c r="F107" s="23" t="s">
        <v>206</v>
      </c>
      <c r="H107" s="1">
        <v>2116.871</v>
      </c>
    </row>
    <row r="108" spans="1:8" ht="12" hidden="1">
      <c r="A108" s="1" t="s">
        <v>47</v>
      </c>
      <c r="C108" s="23" t="s">
        <v>208</v>
      </c>
      <c r="D108" s="23" t="s">
        <v>208</v>
      </c>
      <c r="E108" s="1" t="s">
        <v>209</v>
      </c>
      <c r="F108" s="23" t="s">
        <v>208</v>
      </c>
      <c r="H108" s="1">
        <v>12810.871</v>
      </c>
    </row>
    <row r="109" spans="1:8" ht="12" hidden="1">
      <c r="A109" s="1" t="s">
        <v>47</v>
      </c>
      <c r="C109" s="23" t="s">
        <v>210</v>
      </c>
      <c r="D109" s="23" t="s">
        <v>210</v>
      </c>
      <c r="E109" s="1" t="s">
        <v>211</v>
      </c>
      <c r="F109" s="23" t="s">
        <v>210</v>
      </c>
      <c r="H109" s="1">
        <v>511</v>
      </c>
    </row>
    <row r="110" spans="1:8" ht="12" hidden="1">
      <c r="A110" s="1" t="s">
        <v>47</v>
      </c>
      <c r="C110" s="23" t="s">
        <v>212</v>
      </c>
      <c r="D110" s="23" t="s">
        <v>212</v>
      </c>
      <c r="E110" s="1" t="s">
        <v>213</v>
      </c>
      <c r="F110" s="23" t="s">
        <v>212</v>
      </c>
      <c r="H110" s="1">
        <v>2271.258</v>
      </c>
    </row>
    <row r="111" spans="1:8" ht="12" hidden="1">
      <c r="A111" s="1" t="s">
        <v>47</v>
      </c>
      <c r="C111" s="23" t="s">
        <v>214</v>
      </c>
      <c r="D111" s="23" t="s">
        <v>214</v>
      </c>
      <c r="E111" s="1" t="s">
        <v>215</v>
      </c>
      <c r="F111" s="23" t="s">
        <v>214</v>
      </c>
      <c r="H111" s="1">
        <v>2799</v>
      </c>
    </row>
    <row r="112" spans="1:8" ht="12" hidden="1">
      <c r="A112" s="1" t="s">
        <v>47</v>
      </c>
      <c r="C112" s="23" t="s">
        <v>216</v>
      </c>
      <c r="D112" s="23" t="s">
        <v>216</v>
      </c>
      <c r="E112" s="1" t="s">
        <v>217</v>
      </c>
      <c r="F112" s="23" t="s">
        <v>216</v>
      </c>
      <c r="H112" s="1">
        <v>12904.955</v>
      </c>
    </row>
    <row r="113" spans="1:8" ht="12" hidden="1">
      <c r="A113" s="1" t="s">
        <v>47</v>
      </c>
      <c r="C113" s="23" t="s">
        <v>218</v>
      </c>
      <c r="D113" s="23" t="s">
        <v>218</v>
      </c>
      <c r="E113" s="1" t="s">
        <v>219</v>
      </c>
      <c r="F113" s="23" t="s">
        <v>218</v>
      </c>
      <c r="H113" s="1">
        <v>1169.221</v>
      </c>
    </row>
    <row r="114" spans="1:8" ht="12" hidden="1">
      <c r="A114" s="1" t="s">
        <v>47</v>
      </c>
      <c r="C114" s="23" t="s">
        <v>220</v>
      </c>
      <c r="D114" s="23" t="s">
        <v>220</v>
      </c>
      <c r="E114" s="1" t="s">
        <v>221</v>
      </c>
      <c r="F114" s="23" t="s">
        <v>220</v>
      </c>
      <c r="H114" s="1">
        <v>79124.455</v>
      </c>
    </row>
    <row r="115" spans="1:8" ht="12" hidden="1">
      <c r="A115" s="1" t="s">
        <v>47</v>
      </c>
      <c r="C115" s="23" t="s">
        <v>222</v>
      </c>
      <c r="D115" s="23" t="s">
        <v>222</v>
      </c>
      <c r="E115" s="1" t="s">
        <v>223</v>
      </c>
      <c r="F115" s="23" t="s">
        <v>222</v>
      </c>
      <c r="H115" s="1">
        <v>86315.518</v>
      </c>
    </row>
    <row r="116" spans="1:8" ht="12" hidden="1">
      <c r="A116" s="1" t="s">
        <v>47</v>
      </c>
      <c r="C116" s="23" t="s">
        <v>224</v>
      </c>
      <c r="D116" s="23" t="s">
        <v>224</v>
      </c>
      <c r="E116" s="1" t="s">
        <v>225</v>
      </c>
      <c r="F116" s="23" t="s">
        <v>224</v>
      </c>
      <c r="H116" s="1">
        <v>1428.993</v>
      </c>
    </row>
    <row r="117" spans="1:8" ht="12" hidden="1">
      <c r="A117" s="1" t="s">
        <v>47</v>
      </c>
      <c r="C117" s="23" t="s">
        <v>226</v>
      </c>
      <c r="D117" s="23" t="s">
        <v>226</v>
      </c>
      <c r="E117" s="1" t="s">
        <v>227</v>
      </c>
      <c r="F117" s="23" t="s">
        <v>226</v>
      </c>
      <c r="H117" s="1">
        <v>2802.644</v>
      </c>
    </row>
    <row r="118" spans="1:8" ht="12" hidden="1">
      <c r="A118" s="1" t="s">
        <v>47</v>
      </c>
      <c r="C118" s="23" t="s">
        <v>228</v>
      </c>
      <c r="D118" s="23" t="s">
        <v>228</v>
      </c>
      <c r="E118" s="1" t="s">
        <v>229</v>
      </c>
      <c r="F118" s="23" t="s">
        <v>228</v>
      </c>
      <c r="H118" s="1">
        <v>71313.144</v>
      </c>
    </row>
    <row r="119" spans="1:8" ht="12" hidden="1">
      <c r="A119" s="1" t="s">
        <v>47</v>
      </c>
      <c r="C119" s="23" t="s">
        <v>230</v>
      </c>
      <c r="D119" s="23" t="s">
        <v>230</v>
      </c>
      <c r="E119" s="1" t="s">
        <v>231</v>
      </c>
      <c r="F119" s="23" t="s">
        <v>230</v>
      </c>
      <c r="H119" s="1">
        <v>15859.32</v>
      </c>
    </row>
    <row r="120" spans="1:8" ht="12" hidden="1">
      <c r="A120" s="1" t="s">
        <v>47</v>
      </c>
      <c r="C120" s="23" t="s">
        <v>232</v>
      </c>
      <c r="D120" s="23" t="s">
        <v>232</v>
      </c>
      <c r="E120" s="1" t="s">
        <v>233</v>
      </c>
      <c r="F120" s="23" t="s">
        <v>232</v>
      </c>
      <c r="H120" s="1">
        <v>5085.661</v>
      </c>
    </row>
    <row r="121" spans="1:8" ht="12" hidden="1">
      <c r="A121" s="1" t="s">
        <v>47</v>
      </c>
      <c r="C121" s="23" t="s">
        <v>234</v>
      </c>
      <c r="D121" s="23" t="s">
        <v>234</v>
      </c>
      <c r="E121" s="1" t="s">
        <v>235</v>
      </c>
      <c r="F121" s="23" t="s">
        <v>234</v>
      </c>
      <c r="H121" s="1">
        <v>2010.331</v>
      </c>
    </row>
    <row r="122" spans="1:8" ht="12" hidden="1">
      <c r="A122" s="1" t="s">
        <v>47</v>
      </c>
      <c r="C122" s="23" t="s">
        <v>236</v>
      </c>
      <c r="D122" s="23" t="s">
        <v>236</v>
      </c>
      <c r="E122" s="1" t="s">
        <v>237</v>
      </c>
      <c r="F122" s="23" t="s">
        <v>236</v>
      </c>
      <c r="H122" s="1">
        <v>9738.394</v>
      </c>
    </row>
    <row r="123" spans="1:8" ht="12" hidden="1">
      <c r="A123" s="1" t="s">
        <v>47</v>
      </c>
      <c r="C123" s="23" t="s">
        <v>238</v>
      </c>
      <c r="D123" s="23" t="s">
        <v>238</v>
      </c>
      <c r="E123" s="1" t="s">
        <v>239</v>
      </c>
      <c r="F123" s="23" t="s">
        <v>238</v>
      </c>
      <c r="H123" s="1">
        <v>3082.526</v>
      </c>
    </row>
    <row r="124" spans="1:8" ht="12" hidden="1">
      <c r="A124" s="1" t="s">
        <v>47</v>
      </c>
      <c r="C124" s="23" t="s">
        <v>240</v>
      </c>
      <c r="D124" s="23" t="s">
        <v>240</v>
      </c>
      <c r="E124" s="1" t="s">
        <v>241</v>
      </c>
      <c r="F124" s="23" t="s">
        <v>240</v>
      </c>
      <c r="H124" s="1">
        <v>3175.217</v>
      </c>
    </row>
    <row r="125" spans="1:8" ht="12" hidden="1">
      <c r="A125" s="1" t="s">
        <v>47</v>
      </c>
      <c r="C125" s="23" t="s">
        <v>242</v>
      </c>
      <c r="D125" s="23" t="s">
        <v>242</v>
      </c>
      <c r="E125" s="1" t="s">
        <v>243</v>
      </c>
      <c r="F125" s="23" t="s">
        <v>242</v>
      </c>
      <c r="H125" s="1">
        <v>0</v>
      </c>
    </row>
    <row r="126" spans="1:8" ht="12" hidden="1">
      <c r="A126" s="1" t="s">
        <v>47</v>
      </c>
      <c r="C126" s="23" t="s">
        <v>244</v>
      </c>
      <c r="D126" s="23" t="s">
        <v>244</v>
      </c>
      <c r="E126" s="1" t="s">
        <v>245</v>
      </c>
      <c r="F126" s="23" t="s">
        <v>244</v>
      </c>
      <c r="H126" s="1">
        <v>113735.733</v>
      </c>
    </row>
    <row r="127" spans="1:8" ht="12" hidden="1">
      <c r="A127" s="1" t="s">
        <v>47</v>
      </c>
      <c r="C127" s="23" t="s">
        <v>246</v>
      </c>
      <c r="D127" s="23" t="s">
        <v>246</v>
      </c>
      <c r="E127" s="1" t="s">
        <v>247</v>
      </c>
      <c r="F127" s="23" t="s">
        <v>246</v>
      </c>
      <c r="H127" s="1">
        <v>31185.449</v>
      </c>
    </row>
    <row r="128" spans="1:8" ht="12" hidden="1">
      <c r="A128" s="1" t="s">
        <v>47</v>
      </c>
      <c r="C128" s="23" t="s">
        <v>248</v>
      </c>
      <c r="D128" s="23" t="s">
        <v>248</v>
      </c>
      <c r="E128" s="1" t="s">
        <v>249</v>
      </c>
      <c r="F128" s="23" t="s">
        <v>248</v>
      </c>
      <c r="H128" s="1">
        <v>4691.354</v>
      </c>
    </row>
    <row r="129" spans="1:8" ht="12" hidden="1">
      <c r="A129" s="1" t="s">
        <v>47</v>
      </c>
      <c r="C129" s="23" t="s">
        <v>250</v>
      </c>
      <c r="D129" s="23" t="s">
        <v>250</v>
      </c>
      <c r="E129" s="1" t="s">
        <v>251</v>
      </c>
      <c r="F129" s="23" t="s">
        <v>250</v>
      </c>
      <c r="H129" s="1">
        <v>2040.984</v>
      </c>
    </row>
    <row r="130" spans="1:8" ht="12" hidden="1">
      <c r="A130" s="1" t="s">
        <v>47</v>
      </c>
      <c r="C130" s="23" t="s">
        <v>252</v>
      </c>
      <c r="D130" s="23" t="s">
        <v>252</v>
      </c>
      <c r="E130" s="1" t="s">
        <v>253</v>
      </c>
      <c r="F130" s="23" t="s">
        <v>252</v>
      </c>
      <c r="H130" s="1">
        <v>89546.093</v>
      </c>
    </row>
    <row r="131" spans="1:8" ht="12" hidden="1">
      <c r="A131" s="1" t="s">
        <v>47</v>
      </c>
      <c r="C131" s="23" t="s">
        <v>254</v>
      </c>
      <c r="D131" s="23" t="s">
        <v>254</v>
      </c>
      <c r="E131" s="1" t="s">
        <v>255</v>
      </c>
      <c r="F131" s="23" t="s">
        <v>254</v>
      </c>
      <c r="H131" s="1">
        <v>13307.041</v>
      </c>
    </row>
    <row r="132" spans="1:8" ht="12" hidden="1">
      <c r="A132" s="1" t="s">
        <v>47</v>
      </c>
      <c r="C132" s="23" t="s">
        <v>256</v>
      </c>
      <c r="D132" s="23" t="s">
        <v>256</v>
      </c>
      <c r="E132" s="1" t="s">
        <v>257</v>
      </c>
      <c r="F132" s="23" t="s">
        <v>256</v>
      </c>
      <c r="H132" s="1">
        <v>6592.181</v>
      </c>
    </row>
    <row r="133" spans="1:8" ht="12" hidden="1">
      <c r="A133" s="1" t="s">
        <v>47</v>
      </c>
      <c r="C133" s="23" t="s">
        <v>258</v>
      </c>
      <c r="D133" s="23" t="s">
        <v>258</v>
      </c>
      <c r="E133" s="1" t="s">
        <v>259</v>
      </c>
      <c r="F133" s="23" t="s">
        <v>258</v>
      </c>
      <c r="H133" s="1">
        <v>1698</v>
      </c>
    </row>
    <row r="134" spans="1:8" ht="12" hidden="1">
      <c r="A134" s="1" t="s">
        <v>47</v>
      </c>
      <c r="C134" s="23" t="s">
        <v>260</v>
      </c>
      <c r="D134" s="23" t="s">
        <v>260</v>
      </c>
      <c r="E134" s="1" t="s">
        <v>261</v>
      </c>
      <c r="F134" s="23" t="s">
        <v>260</v>
      </c>
      <c r="H134" s="1">
        <v>1387.725</v>
      </c>
    </row>
    <row r="135" spans="1:8" ht="12" hidden="1">
      <c r="A135" s="1" t="s">
        <v>47</v>
      </c>
      <c r="C135" s="23" t="s">
        <v>262</v>
      </c>
      <c r="D135" s="23" t="s">
        <v>262</v>
      </c>
      <c r="E135" s="1" t="s">
        <v>263</v>
      </c>
      <c r="F135" s="23" t="s">
        <v>262</v>
      </c>
      <c r="H135" s="1">
        <v>6367</v>
      </c>
    </row>
    <row r="136" spans="1:8" ht="12" hidden="1">
      <c r="A136" s="1" t="s">
        <v>47</v>
      </c>
      <c r="C136" s="23" t="s">
        <v>264</v>
      </c>
      <c r="D136" s="23" t="s">
        <v>264</v>
      </c>
      <c r="E136" s="1" t="s">
        <v>265</v>
      </c>
      <c r="F136" s="23" t="s">
        <v>264</v>
      </c>
      <c r="H136" s="1">
        <v>4211.979</v>
      </c>
    </row>
    <row r="137" spans="1:8" ht="12" hidden="1">
      <c r="A137" s="1" t="s">
        <v>47</v>
      </c>
      <c r="C137" s="23" t="s">
        <v>266</v>
      </c>
      <c r="D137" s="23" t="s">
        <v>266</v>
      </c>
      <c r="E137" s="1" t="s">
        <v>267</v>
      </c>
      <c r="F137" s="23" t="s">
        <v>266</v>
      </c>
      <c r="H137" s="1">
        <v>121.51</v>
      </c>
    </row>
    <row r="138" spans="1:8" ht="12" hidden="1">
      <c r="A138" s="1" t="s">
        <v>47</v>
      </c>
      <c r="C138" s="23" t="s">
        <v>268</v>
      </c>
      <c r="D138" s="23" t="s">
        <v>268</v>
      </c>
      <c r="E138" s="1" t="s">
        <v>269</v>
      </c>
      <c r="F138" s="23" t="s">
        <v>268</v>
      </c>
      <c r="H138" s="1">
        <v>296747.052</v>
      </c>
    </row>
    <row r="139" spans="1:8" ht="12" hidden="1">
      <c r="A139" s="1" t="s">
        <v>47</v>
      </c>
      <c r="C139" s="23" t="s">
        <v>270</v>
      </c>
      <c r="D139" s="23" t="s">
        <v>270</v>
      </c>
      <c r="E139" s="1" t="s">
        <v>271</v>
      </c>
      <c r="F139" s="23" t="s">
        <v>270</v>
      </c>
      <c r="H139" s="1">
        <v>77709.932</v>
      </c>
    </row>
    <row r="140" spans="1:8" ht="12" hidden="1">
      <c r="A140" s="1" t="s">
        <v>47</v>
      </c>
      <c r="C140" s="23" t="s">
        <v>272</v>
      </c>
      <c r="D140" s="23" t="s">
        <v>272</v>
      </c>
      <c r="E140" s="1" t="s">
        <v>273</v>
      </c>
      <c r="F140" s="23" t="s">
        <v>272</v>
      </c>
      <c r="H140" s="1">
        <v>5900.041</v>
      </c>
    </row>
    <row r="141" spans="1:8" ht="12" hidden="1">
      <c r="A141" s="1" t="s">
        <v>47</v>
      </c>
      <c r="C141" s="23" t="s">
        <v>274</v>
      </c>
      <c r="D141" s="23" t="s">
        <v>274</v>
      </c>
      <c r="E141" s="1" t="s">
        <v>275</v>
      </c>
      <c r="F141" s="23" t="s">
        <v>274</v>
      </c>
      <c r="H141" s="1">
        <v>5297.335</v>
      </c>
    </row>
    <row r="142" spans="1:8" ht="12" hidden="1">
      <c r="A142" s="1" t="s">
        <v>47</v>
      </c>
      <c r="C142" s="23" t="s">
        <v>276</v>
      </c>
      <c r="D142" s="23" t="s">
        <v>276</v>
      </c>
      <c r="E142" s="1" t="s">
        <v>277</v>
      </c>
      <c r="F142" s="23" t="s">
        <v>276</v>
      </c>
      <c r="H142" s="1">
        <v>106255.197</v>
      </c>
    </row>
    <row r="143" spans="1:8" ht="12" hidden="1">
      <c r="A143" s="1" t="s">
        <v>47</v>
      </c>
      <c r="C143" s="23" t="s">
        <v>278</v>
      </c>
      <c r="D143" s="23" t="s">
        <v>278</v>
      </c>
      <c r="E143" s="1" t="s">
        <v>279</v>
      </c>
      <c r="F143" s="23" t="s">
        <v>278</v>
      </c>
      <c r="H143" s="1">
        <v>39662.495</v>
      </c>
    </row>
    <row r="144" spans="1:8" ht="12" hidden="1">
      <c r="A144" s="1" t="s">
        <v>47</v>
      </c>
      <c r="C144" s="23" t="s">
        <v>280</v>
      </c>
      <c r="D144" s="23" t="s">
        <v>280</v>
      </c>
      <c r="E144" s="1" t="s">
        <v>281</v>
      </c>
      <c r="F144" s="23" t="s">
        <v>280</v>
      </c>
      <c r="H144" s="1">
        <v>7417.314</v>
      </c>
    </row>
    <row r="145" spans="1:8" ht="12" hidden="1">
      <c r="A145" s="1" t="s">
        <v>47</v>
      </c>
      <c r="C145" s="23" t="s">
        <v>282</v>
      </c>
      <c r="D145" s="23" t="s">
        <v>282</v>
      </c>
      <c r="E145" s="1" t="s">
        <v>283</v>
      </c>
      <c r="F145" s="23" t="s">
        <v>282</v>
      </c>
      <c r="H145" s="1">
        <v>1584.206</v>
      </c>
    </row>
    <row r="146" spans="1:8" ht="12" hidden="1">
      <c r="A146" s="1" t="s">
        <v>47</v>
      </c>
      <c r="C146" s="23" t="s">
        <v>284</v>
      </c>
      <c r="D146" s="23" t="s">
        <v>284</v>
      </c>
      <c r="E146" s="1" t="s">
        <v>285</v>
      </c>
      <c r="F146" s="23" t="s">
        <v>284</v>
      </c>
      <c r="H146" s="1">
        <v>3078.263</v>
      </c>
    </row>
    <row r="147" spans="1:8" ht="12" hidden="1">
      <c r="A147" s="1" t="s">
        <v>47</v>
      </c>
      <c r="C147" s="23" t="s">
        <v>286</v>
      </c>
      <c r="D147" s="23" t="s">
        <v>286</v>
      </c>
      <c r="E147" s="1" t="s">
        <v>287</v>
      </c>
      <c r="F147" s="23" t="s">
        <v>286</v>
      </c>
      <c r="H147" s="1">
        <v>4643.916</v>
      </c>
    </row>
    <row r="148" spans="1:8" ht="12" hidden="1">
      <c r="A148" s="1" t="s">
        <v>47</v>
      </c>
      <c r="C148" s="23" t="s">
        <v>288</v>
      </c>
      <c r="D148" s="23" t="s">
        <v>288</v>
      </c>
      <c r="E148" s="1" t="s">
        <v>289</v>
      </c>
      <c r="F148" s="23" t="s">
        <v>288</v>
      </c>
      <c r="H148" s="1">
        <v>4227.056</v>
      </c>
    </row>
    <row r="149" spans="1:8" ht="12" hidden="1">
      <c r="A149" s="1" t="s">
        <v>47</v>
      </c>
      <c r="C149" s="23" t="s">
        <v>290</v>
      </c>
      <c r="D149" s="23" t="s">
        <v>290</v>
      </c>
      <c r="E149" s="1" t="s">
        <v>291</v>
      </c>
      <c r="F149" s="23" t="s">
        <v>290</v>
      </c>
      <c r="H149" s="1">
        <v>56.121</v>
      </c>
    </row>
    <row r="150" spans="1:8" ht="12" hidden="1">
      <c r="A150" s="1" t="s">
        <v>47</v>
      </c>
      <c r="C150" s="23" t="s">
        <v>292</v>
      </c>
      <c r="D150" s="23" t="s">
        <v>292</v>
      </c>
      <c r="E150" s="1" t="s">
        <v>293</v>
      </c>
      <c r="F150" s="23" t="s">
        <v>292</v>
      </c>
      <c r="H150" s="1">
        <v>115178.981</v>
      </c>
    </row>
    <row r="151" spans="1:8" ht="12" hidden="1">
      <c r="A151" s="1" t="s">
        <v>47</v>
      </c>
      <c r="C151" s="23" t="s">
        <v>294</v>
      </c>
      <c r="D151" s="23" t="s">
        <v>294</v>
      </c>
      <c r="E151" s="1" t="s">
        <v>295</v>
      </c>
      <c r="F151" s="23" t="s">
        <v>294</v>
      </c>
      <c r="H151" s="1">
        <v>5202.147</v>
      </c>
    </row>
    <row r="152" spans="1:8" ht="12" hidden="1">
      <c r="A152" s="1" t="s">
        <v>47</v>
      </c>
      <c r="C152" s="23" t="s">
        <v>296</v>
      </c>
      <c r="D152" s="23" t="s">
        <v>296</v>
      </c>
      <c r="E152" s="1" t="s">
        <v>297</v>
      </c>
      <c r="F152" s="23" t="s">
        <v>296</v>
      </c>
      <c r="H152" s="1">
        <v>217.733</v>
      </c>
    </row>
    <row r="153" spans="1:8" ht="12" hidden="1">
      <c r="A153" s="1" t="s">
        <v>47</v>
      </c>
      <c r="C153" s="23" t="s">
        <v>298</v>
      </c>
      <c r="D153" s="23" t="s">
        <v>298</v>
      </c>
      <c r="E153" s="1" t="s">
        <v>299</v>
      </c>
      <c r="F153" s="23" t="s">
        <v>298</v>
      </c>
      <c r="H153" s="1">
        <v>555.127</v>
      </c>
    </row>
    <row r="154" spans="1:8" ht="12" hidden="1">
      <c r="A154" s="1" t="s">
        <v>47</v>
      </c>
      <c r="C154" s="23" t="s">
        <v>300</v>
      </c>
      <c r="D154" s="23" t="s">
        <v>300</v>
      </c>
      <c r="E154" s="1" t="s">
        <v>301</v>
      </c>
      <c r="F154" s="23" t="s">
        <v>300</v>
      </c>
      <c r="H154" s="1">
        <v>6486.173</v>
      </c>
    </row>
    <row r="155" spans="1:8" ht="12" hidden="1">
      <c r="A155" s="1" t="s">
        <v>47</v>
      </c>
      <c r="C155" s="23" t="s">
        <v>302</v>
      </c>
      <c r="D155" s="23" t="s">
        <v>302</v>
      </c>
      <c r="E155" s="1" t="s">
        <v>303</v>
      </c>
      <c r="F155" s="23" t="s">
        <v>302</v>
      </c>
      <c r="H155" s="1">
        <v>3949.54</v>
      </c>
    </row>
    <row r="156" spans="1:8" ht="12" hidden="1">
      <c r="A156" s="1" t="s">
        <v>47</v>
      </c>
      <c r="C156" s="23" t="s">
        <v>304</v>
      </c>
      <c r="D156" s="23" t="s">
        <v>304</v>
      </c>
      <c r="E156" s="1" t="s">
        <v>305</v>
      </c>
      <c r="F156" s="23" t="s">
        <v>304</v>
      </c>
      <c r="H156" s="1">
        <v>2518.078</v>
      </c>
    </row>
    <row r="157" spans="1:8" ht="12" hidden="1">
      <c r="A157" s="1" t="s">
        <v>47</v>
      </c>
      <c r="C157" s="23" t="s">
        <v>306</v>
      </c>
      <c r="D157" s="23" t="s">
        <v>306</v>
      </c>
      <c r="E157" s="1" t="s">
        <v>307</v>
      </c>
      <c r="F157" s="23" t="s">
        <v>306</v>
      </c>
      <c r="H157" s="1">
        <v>293.194</v>
      </c>
    </row>
    <row r="158" spans="1:8" ht="12" hidden="1">
      <c r="A158" s="1" t="s">
        <v>47</v>
      </c>
      <c r="C158" s="23" t="s">
        <v>308</v>
      </c>
      <c r="D158" s="23" t="s">
        <v>308</v>
      </c>
      <c r="E158" s="1" t="s">
        <v>309</v>
      </c>
      <c r="F158" s="23" t="s">
        <v>308</v>
      </c>
      <c r="H158" s="1">
        <v>496.431</v>
      </c>
    </row>
    <row r="159" spans="1:8" ht="12" hidden="1">
      <c r="A159" s="1" t="s">
        <v>47</v>
      </c>
      <c r="C159" s="23" t="s">
        <v>310</v>
      </c>
      <c r="D159" s="23" t="s">
        <v>310</v>
      </c>
      <c r="E159" s="1" t="s">
        <v>311</v>
      </c>
      <c r="F159" s="23" t="s">
        <v>310</v>
      </c>
      <c r="H159" s="1">
        <v>2031</v>
      </c>
    </row>
    <row r="160" spans="1:8" ht="12" hidden="1">
      <c r="A160" s="1" t="s">
        <v>47</v>
      </c>
      <c r="C160" s="23" t="s">
        <v>312</v>
      </c>
      <c r="D160" s="23" t="s">
        <v>312</v>
      </c>
      <c r="E160" s="1" t="s">
        <v>313</v>
      </c>
      <c r="F160" s="23" t="s">
        <v>312</v>
      </c>
      <c r="H160" s="1">
        <v>6816.493</v>
      </c>
    </row>
    <row r="161" spans="1:8" ht="12" hidden="1">
      <c r="A161" s="1" t="s">
        <v>47</v>
      </c>
      <c r="C161" s="23" t="s">
        <v>314</v>
      </c>
      <c r="D161" s="23" t="s">
        <v>314</v>
      </c>
      <c r="E161" s="1" t="s">
        <v>315</v>
      </c>
      <c r="F161" s="23" t="s">
        <v>314</v>
      </c>
      <c r="H161" s="1">
        <v>715.705</v>
      </c>
    </row>
    <row r="162" spans="1:8" ht="12" hidden="1">
      <c r="A162" s="1" t="s">
        <v>47</v>
      </c>
      <c r="C162" s="23" t="s">
        <v>316</v>
      </c>
      <c r="D162" s="23" t="s">
        <v>316</v>
      </c>
      <c r="E162" s="1" t="s">
        <v>317</v>
      </c>
      <c r="F162" s="23" t="s">
        <v>316</v>
      </c>
      <c r="H162" s="1">
        <v>71663.437</v>
      </c>
    </row>
    <row r="163" spans="1:8" ht="12" hidden="1">
      <c r="A163" s="1" t="s">
        <v>47</v>
      </c>
      <c r="C163" s="23" t="s">
        <v>318</v>
      </c>
      <c r="D163" s="23" t="s">
        <v>318</v>
      </c>
      <c r="E163" s="1" t="s">
        <v>319</v>
      </c>
      <c r="F163" s="23" t="s">
        <v>318</v>
      </c>
      <c r="H163" s="1">
        <v>66396.173</v>
      </c>
    </row>
    <row r="164" spans="1:8" ht="12" hidden="1">
      <c r="A164" s="1" t="s">
        <v>47</v>
      </c>
      <c r="C164" s="23" t="s">
        <v>320</v>
      </c>
      <c r="D164" s="23" t="s">
        <v>320</v>
      </c>
      <c r="E164" s="1" t="s">
        <v>321</v>
      </c>
      <c r="F164" s="23" t="s">
        <v>320</v>
      </c>
      <c r="H164" s="1">
        <v>825.868</v>
      </c>
    </row>
    <row r="165" spans="1:8" ht="12" hidden="1">
      <c r="A165" s="1" t="s">
        <v>47</v>
      </c>
      <c r="C165" s="23" t="s">
        <v>322</v>
      </c>
      <c r="D165" s="23" t="s">
        <v>322</v>
      </c>
      <c r="E165" s="1" t="s">
        <v>323</v>
      </c>
      <c r="F165" s="23" t="s">
        <v>322</v>
      </c>
      <c r="H165" s="1">
        <v>1578.105</v>
      </c>
    </row>
    <row r="166" spans="1:8" ht="12" hidden="1">
      <c r="A166" s="1" t="s">
        <v>47</v>
      </c>
      <c r="C166" s="23" t="s">
        <v>324</v>
      </c>
      <c r="D166" s="23" t="s">
        <v>324</v>
      </c>
      <c r="E166" s="1" t="s">
        <v>325</v>
      </c>
      <c r="F166" s="23" t="s">
        <v>324</v>
      </c>
      <c r="H166" s="1">
        <v>64018.977</v>
      </c>
    </row>
    <row r="167" spans="1:8" ht="12" hidden="1">
      <c r="A167" s="1" t="s">
        <v>47</v>
      </c>
      <c r="C167" s="23" t="s">
        <v>326</v>
      </c>
      <c r="D167" s="23" t="s">
        <v>326</v>
      </c>
      <c r="E167" s="1" t="s">
        <v>327</v>
      </c>
      <c r="F167" s="23" t="s">
        <v>326</v>
      </c>
      <c r="H167" s="1">
        <v>13354.515</v>
      </c>
    </row>
    <row r="168" spans="1:8" ht="12" hidden="1">
      <c r="A168" s="1" t="s">
        <v>47</v>
      </c>
      <c r="C168" s="23" t="s">
        <v>328</v>
      </c>
      <c r="D168" s="23" t="s">
        <v>328</v>
      </c>
      <c r="E168" s="1" t="s">
        <v>329</v>
      </c>
      <c r="F168" s="23" t="s">
        <v>328</v>
      </c>
      <c r="H168" s="1">
        <v>1176.4</v>
      </c>
    </row>
    <row r="169" spans="1:8" ht="12" hidden="1">
      <c r="A169" s="1" t="s">
        <v>47</v>
      </c>
      <c r="C169" s="23" t="s">
        <v>330</v>
      </c>
      <c r="D169" s="23" t="s">
        <v>330</v>
      </c>
      <c r="E169" s="1" t="s">
        <v>331</v>
      </c>
      <c r="F169" s="23" t="s">
        <v>330</v>
      </c>
      <c r="H169" s="1">
        <v>1164.575</v>
      </c>
    </row>
    <row r="170" spans="1:8" ht="12" hidden="1">
      <c r="A170" s="1" t="s">
        <v>47</v>
      </c>
      <c r="C170" s="23" t="s">
        <v>332</v>
      </c>
      <c r="D170" s="23" t="s">
        <v>332</v>
      </c>
      <c r="E170" s="1" t="s">
        <v>333</v>
      </c>
      <c r="F170" s="23" t="s">
        <v>332</v>
      </c>
      <c r="H170" s="1">
        <v>3232.488</v>
      </c>
    </row>
    <row r="171" spans="1:8" ht="12" hidden="1">
      <c r="A171" s="1" t="s">
        <v>47</v>
      </c>
      <c r="C171" s="23" t="s">
        <v>334</v>
      </c>
      <c r="D171" s="23" t="s">
        <v>334</v>
      </c>
      <c r="E171" s="1" t="s">
        <v>335</v>
      </c>
      <c r="F171" s="23" t="s">
        <v>334</v>
      </c>
      <c r="H171" s="1">
        <v>3387.993</v>
      </c>
    </row>
    <row r="172" spans="1:8" ht="12" hidden="1">
      <c r="A172" s="1" t="s">
        <v>47</v>
      </c>
      <c r="C172" s="23" t="s">
        <v>336</v>
      </c>
      <c r="D172" s="23" t="s">
        <v>336</v>
      </c>
      <c r="E172" s="1" t="s">
        <v>337</v>
      </c>
      <c r="F172" s="23" t="s">
        <v>336</v>
      </c>
      <c r="H172" s="1">
        <v>627.85</v>
      </c>
    </row>
    <row r="173" spans="1:8" ht="12" hidden="1">
      <c r="A173" s="1" t="s">
        <v>47</v>
      </c>
      <c r="C173" s="23" t="s">
        <v>338</v>
      </c>
      <c r="D173" s="23" t="s">
        <v>338</v>
      </c>
      <c r="E173" s="1" t="s">
        <v>339</v>
      </c>
      <c r="F173" s="23" t="s">
        <v>338</v>
      </c>
      <c r="H173" s="1">
        <v>0</v>
      </c>
    </row>
    <row r="174" spans="1:8" ht="12" hidden="1">
      <c r="A174" s="1" t="s">
        <v>47</v>
      </c>
      <c r="C174" s="23" t="s">
        <v>340</v>
      </c>
      <c r="D174" s="23" t="s">
        <v>340</v>
      </c>
      <c r="E174" s="1" t="s">
        <v>341</v>
      </c>
      <c r="F174" s="23" t="s">
        <v>340</v>
      </c>
      <c r="H174" s="1">
        <v>401.932</v>
      </c>
    </row>
    <row r="175" spans="1:8" ht="12" hidden="1">
      <c r="A175" s="1" t="s">
        <v>47</v>
      </c>
      <c r="C175" s="23" t="s">
        <v>342</v>
      </c>
      <c r="D175" s="23" t="s">
        <v>342</v>
      </c>
      <c r="E175" s="1" t="s">
        <v>343</v>
      </c>
      <c r="F175" s="23" t="s">
        <v>342</v>
      </c>
      <c r="H175" s="1">
        <v>1534.719</v>
      </c>
    </row>
    <row r="176" spans="1:8" ht="12" hidden="1">
      <c r="A176" s="1" t="s">
        <v>47</v>
      </c>
      <c r="C176" s="23" t="s">
        <v>344</v>
      </c>
      <c r="D176" s="23" t="s">
        <v>344</v>
      </c>
      <c r="E176" s="1" t="s">
        <v>345</v>
      </c>
      <c r="F176" s="23" t="s">
        <v>344</v>
      </c>
      <c r="H176" s="1">
        <v>27.52</v>
      </c>
    </row>
    <row r="177" spans="1:8" ht="12" hidden="1">
      <c r="A177" s="1" t="s">
        <v>47</v>
      </c>
      <c r="C177" s="23" t="s">
        <v>346</v>
      </c>
      <c r="D177" s="23" t="s">
        <v>346</v>
      </c>
      <c r="E177" s="1" t="s">
        <v>347</v>
      </c>
      <c r="F177" s="23" t="s">
        <v>346</v>
      </c>
      <c r="H177" s="1">
        <v>0</v>
      </c>
    </row>
    <row r="178" spans="1:8" ht="12" hidden="1">
      <c r="A178" s="1" t="s">
        <v>47</v>
      </c>
      <c r="C178" s="23" t="s">
        <v>348</v>
      </c>
      <c r="D178" s="23" t="s">
        <v>348</v>
      </c>
      <c r="E178" s="1" t="s">
        <v>349</v>
      </c>
      <c r="F178" s="23" t="s">
        <v>348</v>
      </c>
      <c r="H178" s="1">
        <v>1356.092</v>
      </c>
    </row>
    <row r="179" spans="1:8" ht="12" hidden="1">
      <c r="A179" s="1" t="s">
        <v>47</v>
      </c>
      <c r="C179" s="23" t="s">
        <v>350</v>
      </c>
      <c r="D179" s="23" t="s">
        <v>350</v>
      </c>
      <c r="E179" s="1" t="s">
        <v>351</v>
      </c>
      <c r="F179" s="23" t="s">
        <v>350</v>
      </c>
      <c r="H179" s="1">
        <v>217.219</v>
      </c>
    </row>
    <row r="180" spans="1:8" ht="12" hidden="1">
      <c r="A180" s="1" t="s">
        <v>47</v>
      </c>
      <c r="C180" s="23" t="s">
        <v>352</v>
      </c>
      <c r="D180" s="23" t="s">
        <v>352</v>
      </c>
      <c r="E180" s="1" t="s">
        <v>353</v>
      </c>
      <c r="F180" s="23" t="s">
        <v>352</v>
      </c>
      <c r="H180" s="1">
        <v>519.696</v>
      </c>
    </row>
    <row r="181" spans="1:8" ht="12" hidden="1">
      <c r="A181" s="1" t="s">
        <v>47</v>
      </c>
      <c r="C181" s="23" t="s">
        <v>354</v>
      </c>
      <c r="D181" s="23" t="s">
        <v>354</v>
      </c>
      <c r="E181" s="1" t="s">
        <v>355</v>
      </c>
      <c r="F181" s="23" t="s">
        <v>354</v>
      </c>
      <c r="H181" s="1">
        <v>0.002</v>
      </c>
    </row>
    <row r="182" spans="1:8" ht="12" hidden="1">
      <c r="A182" s="1" t="s">
        <v>47</v>
      </c>
      <c r="C182" s="23" t="s">
        <v>356</v>
      </c>
      <c r="D182" s="23" t="s">
        <v>356</v>
      </c>
      <c r="E182" s="1" t="s">
        <v>357</v>
      </c>
      <c r="F182" s="23" t="s">
        <v>356</v>
      </c>
      <c r="H182" s="1">
        <v>0</v>
      </c>
    </row>
    <row r="183" spans="1:8" ht="12" hidden="1">
      <c r="A183" s="1" t="s">
        <v>47</v>
      </c>
      <c r="C183" s="23" t="s">
        <v>358</v>
      </c>
      <c r="D183" s="23" t="s">
        <v>358</v>
      </c>
      <c r="E183" s="1" t="s">
        <v>359</v>
      </c>
      <c r="F183" s="23" t="s">
        <v>358</v>
      </c>
      <c r="H183" s="1">
        <v>54.471</v>
      </c>
    </row>
    <row r="184" spans="1:8" ht="12" hidden="1">
      <c r="A184" s="1" t="s">
        <v>47</v>
      </c>
      <c r="C184" s="23" t="s">
        <v>360</v>
      </c>
      <c r="D184" s="23" t="s">
        <v>360</v>
      </c>
      <c r="E184" s="1" t="s">
        <v>361</v>
      </c>
      <c r="F184" s="23" t="s">
        <v>360</v>
      </c>
      <c r="H184" s="1">
        <v>78.539</v>
      </c>
    </row>
    <row r="185" spans="1:8" ht="12" hidden="1">
      <c r="A185" s="1" t="s">
        <v>47</v>
      </c>
      <c r="C185" s="23" t="s">
        <v>362</v>
      </c>
      <c r="D185" s="23" t="s">
        <v>362</v>
      </c>
      <c r="E185" s="1" t="s">
        <v>363</v>
      </c>
      <c r="F185" s="23" t="s">
        <v>362</v>
      </c>
      <c r="H185" s="1">
        <v>0</v>
      </c>
    </row>
    <row r="186" spans="1:8" ht="12" hidden="1">
      <c r="A186" s="1" t="s">
        <v>47</v>
      </c>
      <c r="C186" s="23" t="s">
        <v>364</v>
      </c>
      <c r="D186" s="23" t="s">
        <v>364</v>
      </c>
      <c r="E186" s="1" t="s">
        <v>365</v>
      </c>
      <c r="F186" s="23" t="s">
        <v>364</v>
      </c>
      <c r="H186" s="1">
        <v>0</v>
      </c>
    </row>
    <row r="187" spans="1:8" ht="12" hidden="1">
      <c r="A187" s="1" t="s">
        <v>47</v>
      </c>
      <c r="C187" s="23" t="s">
        <v>366</v>
      </c>
      <c r="D187" s="23" t="s">
        <v>366</v>
      </c>
      <c r="E187" s="1" t="s">
        <v>367</v>
      </c>
      <c r="F187" s="23" t="s">
        <v>366</v>
      </c>
      <c r="H187" s="1">
        <v>0</v>
      </c>
    </row>
    <row r="188" spans="1:8" ht="12" hidden="1">
      <c r="A188" s="1" t="s">
        <v>47</v>
      </c>
      <c r="C188" s="23" t="s">
        <v>368</v>
      </c>
      <c r="D188" s="23" t="s">
        <v>368</v>
      </c>
      <c r="E188" s="1" t="s">
        <v>369</v>
      </c>
      <c r="F188" s="23" t="s">
        <v>368</v>
      </c>
      <c r="H188" s="1">
        <v>0</v>
      </c>
    </row>
    <row r="189" spans="1:8" ht="12" hidden="1">
      <c r="A189" s="1" t="s">
        <v>47</v>
      </c>
      <c r="C189" s="23" t="s">
        <v>370</v>
      </c>
      <c r="D189" s="23" t="s">
        <v>370</v>
      </c>
      <c r="E189" s="1" t="s">
        <v>371</v>
      </c>
      <c r="F189" s="23" t="s">
        <v>370</v>
      </c>
      <c r="H189" s="1">
        <v>0</v>
      </c>
    </row>
    <row r="190" spans="1:8" ht="12" hidden="1">
      <c r="A190" s="1" t="s">
        <v>47</v>
      </c>
      <c r="C190" s="23" t="s">
        <v>372</v>
      </c>
      <c r="D190" s="23" t="s">
        <v>372</v>
      </c>
      <c r="E190" s="1" t="s">
        <v>373</v>
      </c>
      <c r="F190" s="23" t="s">
        <v>372</v>
      </c>
      <c r="H190" s="1">
        <v>0</v>
      </c>
    </row>
    <row r="191" spans="1:8" ht="12" hidden="1">
      <c r="A191" s="1" t="s">
        <v>47</v>
      </c>
      <c r="C191" s="23" t="s">
        <v>374</v>
      </c>
      <c r="D191" s="23" t="s">
        <v>374</v>
      </c>
      <c r="E191" s="1" t="s">
        <v>375</v>
      </c>
      <c r="F191" s="23" t="s">
        <v>374</v>
      </c>
      <c r="H191" s="1">
        <v>0</v>
      </c>
    </row>
    <row r="192" spans="1:8" ht="12" hidden="1">
      <c r="A192" s="1" t="s">
        <v>47</v>
      </c>
      <c r="C192" s="23" t="s">
        <v>376</v>
      </c>
      <c r="D192" s="23" t="s">
        <v>376</v>
      </c>
      <c r="E192" s="1" t="s">
        <v>377</v>
      </c>
      <c r="F192" s="23" t="s">
        <v>376</v>
      </c>
      <c r="H192" s="1">
        <v>0</v>
      </c>
    </row>
    <row r="193" spans="1:8" ht="12" hidden="1">
      <c r="A193" s="1" t="s">
        <v>47</v>
      </c>
      <c r="C193" s="23" t="s">
        <v>378</v>
      </c>
      <c r="D193" s="23" t="s">
        <v>378</v>
      </c>
      <c r="E193" s="1" t="s">
        <v>379</v>
      </c>
      <c r="F193" s="23" t="s">
        <v>378</v>
      </c>
      <c r="H193" s="1">
        <v>0</v>
      </c>
    </row>
    <row r="194" spans="1:8" ht="12" hidden="1">
      <c r="A194" s="1" t="s">
        <v>47</v>
      </c>
      <c r="C194" s="23" t="s">
        <v>380</v>
      </c>
      <c r="D194" s="23" t="s">
        <v>380</v>
      </c>
      <c r="E194" s="1" t="s">
        <v>381</v>
      </c>
      <c r="F194" s="23" t="s">
        <v>380</v>
      </c>
      <c r="H194" s="1">
        <v>0</v>
      </c>
    </row>
    <row r="195" spans="1:8" ht="12" hidden="1">
      <c r="A195" s="1" t="s">
        <v>47</v>
      </c>
      <c r="C195" s="23" t="s">
        <v>382</v>
      </c>
      <c r="D195" s="23" t="s">
        <v>382</v>
      </c>
      <c r="E195" s="1" t="s">
        <v>383</v>
      </c>
      <c r="F195" s="23" t="s">
        <v>382</v>
      </c>
      <c r="H195" s="1">
        <v>0</v>
      </c>
    </row>
    <row r="196" spans="1:8" ht="12" hidden="1">
      <c r="A196" s="1" t="s">
        <v>47</v>
      </c>
      <c r="C196" s="23" t="s">
        <v>384</v>
      </c>
      <c r="D196" s="23" t="s">
        <v>384</v>
      </c>
      <c r="E196" s="1" t="s">
        <v>385</v>
      </c>
      <c r="F196" s="23" t="s">
        <v>384</v>
      </c>
      <c r="H196" s="1">
        <v>4453.361</v>
      </c>
    </row>
    <row r="197" spans="1:8" ht="12" hidden="1">
      <c r="A197" s="1" t="s">
        <v>47</v>
      </c>
      <c r="C197" s="23" t="s">
        <v>386</v>
      </c>
      <c r="D197" s="23" t="s">
        <v>386</v>
      </c>
      <c r="E197" s="1" t="s">
        <v>387</v>
      </c>
      <c r="F197" s="23" t="s">
        <v>386</v>
      </c>
      <c r="H197" s="1">
        <v>68.083</v>
      </c>
    </row>
    <row r="198" spans="1:8" ht="12" hidden="1">
      <c r="A198" s="1" t="s">
        <v>47</v>
      </c>
      <c r="C198" s="23" t="s">
        <v>388</v>
      </c>
      <c r="D198" s="23" t="s">
        <v>388</v>
      </c>
      <c r="E198" s="1" t="s">
        <v>389</v>
      </c>
      <c r="F198" s="23" t="s">
        <v>388</v>
      </c>
      <c r="H198" s="1">
        <v>26586.337</v>
      </c>
    </row>
    <row r="199" spans="1:8" ht="12" hidden="1">
      <c r="A199" s="1" t="s">
        <v>47</v>
      </c>
      <c r="C199" s="23" t="s">
        <v>390</v>
      </c>
      <c r="D199" s="23" t="s">
        <v>390</v>
      </c>
      <c r="E199" s="1" t="s">
        <v>391</v>
      </c>
      <c r="F199" s="23" t="s">
        <v>390</v>
      </c>
      <c r="H199" s="1">
        <v>29799.429</v>
      </c>
    </row>
    <row r="200" spans="1:8" ht="12" hidden="1">
      <c r="A200" s="1" t="s">
        <v>47</v>
      </c>
      <c r="C200" s="23" t="s">
        <v>392</v>
      </c>
      <c r="D200" s="23" t="s">
        <v>392</v>
      </c>
      <c r="E200" s="1" t="s">
        <v>393</v>
      </c>
      <c r="F200" s="23" t="s">
        <v>392</v>
      </c>
      <c r="H200" s="1">
        <v>289.239</v>
      </c>
    </row>
    <row r="201" spans="1:8" ht="12" hidden="1">
      <c r="A201" s="1" t="s">
        <v>47</v>
      </c>
      <c r="C201" s="23" t="s">
        <v>394</v>
      </c>
      <c r="D201" s="23" t="s">
        <v>394</v>
      </c>
      <c r="E201" s="1" t="s">
        <v>395</v>
      </c>
      <c r="F201" s="23" t="s">
        <v>394</v>
      </c>
      <c r="H201" s="1">
        <v>578.692</v>
      </c>
    </row>
    <row r="202" spans="1:8" ht="12" hidden="1">
      <c r="A202" s="1" t="s">
        <v>47</v>
      </c>
      <c r="C202" s="23" t="s">
        <v>396</v>
      </c>
      <c r="D202" s="23" t="s">
        <v>396</v>
      </c>
      <c r="E202" s="1" t="s">
        <v>397</v>
      </c>
      <c r="F202" s="23" t="s">
        <v>396</v>
      </c>
      <c r="H202" s="1">
        <v>26536.213</v>
      </c>
    </row>
    <row r="203" spans="1:8" ht="12" hidden="1">
      <c r="A203" s="1" t="s">
        <v>47</v>
      </c>
      <c r="C203" s="23" t="s">
        <v>398</v>
      </c>
      <c r="D203" s="23" t="s">
        <v>398</v>
      </c>
      <c r="E203" s="1" t="s">
        <v>399</v>
      </c>
      <c r="F203" s="23" t="s">
        <v>398</v>
      </c>
      <c r="H203" s="1">
        <v>3570.304</v>
      </c>
    </row>
    <row r="204" spans="1:8" ht="12" hidden="1">
      <c r="A204" s="1" t="s">
        <v>47</v>
      </c>
      <c r="C204" s="23" t="s">
        <v>400</v>
      </c>
      <c r="D204" s="23" t="s">
        <v>400</v>
      </c>
      <c r="E204" s="1" t="s">
        <v>401</v>
      </c>
      <c r="F204" s="23" t="s">
        <v>400</v>
      </c>
      <c r="H204" s="1">
        <v>2084.826</v>
      </c>
    </row>
    <row r="205" spans="1:8" ht="12" hidden="1">
      <c r="A205" s="1" t="s">
        <v>47</v>
      </c>
      <c r="C205" s="23" t="s">
        <v>402</v>
      </c>
      <c r="D205" s="23" t="s">
        <v>402</v>
      </c>
      <c r="E205" s="1" t="s">
        <v>403</v>
      </c>
      <c r="F205" s="23" t="s">
        <v>402</v>
      </c>
      <c r="H205" s="1">
        <v>209.649</v>
      </c>
    </row>
    <row r="206" spans="1:8" ht="12" hidden="1">
      <c r="A206" s="1" t="s">
        <v>47</v>
      </c>
      <c r="C206" s="23" t="s">
        <v>404</v>
      </c>
      <c r="D206" s="23" t="s">
        <v>404</v>
      </c>
      <c r="E206" s="1" t="s">
        <v>405</v>
      </c>
      <c r="F206" s="23" t="s">
        <v>404</v>
      </c>
      <c r="H206" s="1">
        <v>4106.075</v>
      </c>
    </row>
    <row r="207" spans="1:8" ht="12" hidden="1">
      <c r="A207" s="1" t="s">
        <v>47</v>
      </c>
      <c r="C207" s="23" t="s">
        <v>406</v>
      </c>
      <c r="D207" s="23" t="s">
        <v>406</v>
      </c>
      <c r="E207" s="1" t="s">
        <v>407</v>
      </c>
      <c r="F207" s="23" t="s">
        <v>406</v>
      </c>
      <c r="H207" s="1">
        <v>2803.835</v>
      </c>
    </row>
    <row r="209" ht="12">
      <c r="D209" s="1" t="s">
        <v>434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2015-04-29T13:18:54Z</dcterms:created>
  <dcterms:modified xsi:type="dcterms:W3CDTF">2015-04-29T13:18:57Z</dcterms:modified>
  <cp:category/>
  <cp:version/>
  <cp:contentType/>
  <cp:contentStatus/>
</cp:coreProperties>
</file>