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2990" windowHeight="12165" tabRatio="866" activeTab="0"/>
  </bookViews>
  <sheets>
    <sheet name="Main indicators SK" sheetId="1" r:id="rId1"/>
    <sheet name="Key ECB IR SK" sheetId="2" r:id="rId2"/>
    <sheet name="Interest rates SK" sheetId="3" r:id="rId3"/>
    <sheet name="Monetary aggregates SK" sheetId="4" r:id="rId4"/>
    <sheet name="Deposits SK" sheetId="5" r:id="rId5"/>
    <sheet name="Loans SK" sheetId="6" r:id="rId6"/>
    <sheet name="HICP SK" sheetId="7" r:id="rId7"/>
    <sheet name="CPI SK" sheetId="8" r:id="rId8"/>
    <sheet name="PPI SK" sheetId="9" r:id="rId9"/>
    <sheet name="ULC, CpE, LP SK" sheetId="10" r:id="rId10"/>
    <sheet name="Output SK" sheetId="11" r:id="rId11"/>
    <sheet name="Sales SK" sheetId="12" r:id="rId12"/>
    <sheet name="Wage SK" sheetId="13" r:id="rId13"/>
    <sheet name="Business, consumer surveys SK" sheetId="14" r:id="rId14"/>
    <sheet name="Employment, Unemployment SK" sheetId="15" r:id="rId15"/>
    <sheet name="GDP_exp. SK" sheetId="16" r:id="rId16"/>
    <sheet name="GDP_ouput SK" sheetId="17" r:id="rId17"/>
    <sheet name="Central government budget SK" sheetId="18" r:id="rId18"/>
    <sheet name="BOP SK" sheetId="19" r:id="rId19"/>
    <sheet name="External environment SK" sheetId="20" r:id="rId20"/>
  </sheets>
  <externalReferences>
    <externalReference r:id="rId23"/>
    <externalReference r:id="rId24"/>
    <externalReference r:id="rId25"/>
  </externalReferences>
  <definedNames>
    <definedName name="domacnosti_vklady">'[1]HH'!$A:$XFD</definedName>
    <definedName name="podniky_vklady">'[1]NFI'!$A:$XFD</definedName>
    <definedName name="_xlnm.Print_Area" localSheetId="18">'BOP SK'!$A$1:$O$64</definedName>
    <definedName name="_xlnm.Print_Area" localSheetId="13">'Business, consumer surveys SK'!$A$1:$L$76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SK'!$A$1:$P$46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SK'!$A$1:$L$59</definedName>
    <definedName name="_xlnm.Print_Area" localSheetId="16">'GDP_ouput SK'!$A$1:$M$47</definedName>
    <definedName name="_xlnm.Print_Area" localSheetId="6">'HICP SK'!$A$1:$N$69</definedName>
    <definedName name="_xlnm.Print_Area" localSheetId="2">'Interest rates SK'!$A$1:$S$79</definedName>
    <definedName name="_xlnm.Print_Area" localSheetId="1">'Key ECB IR SK'!$A$1:$I$60</definedName>
    <definedName name="_xlnm.Print_Area" localSheetId="5">'Loans SK'!$A$1:$I$86</definedName>
    <definedName name="_xlnm.Print_Area" localSheetId="0">'Main indicators SK'!$A$1:$R$36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SK'!$A$1:$L$45</definedName>
    <definedName name="_xlnm.Print_Area" localSheetId="12">'Wage SK'!$A$1:$S$41</definedName>
    <definedName name="výstup">'[2]vystup'!$B$2:$GY$308</definedName>
  </definedNames>
  <calcPr fullCalcOnLoad="1"/>
</workbook>
</file>

<file path=xl/sharedStrings.xml><?xml version="1.0" encoding="utf-8"?>
<sst xmlns="http://schemas.openxmlformats.org/spreadsheetml/2006/main" count="1635" uniqueCount="474">
  <si>
    <t>Index 2005=100</t>
  </si>
  <si>
    <t>2008 Q1</t>
  </si>
  <si>
    <t>2008 Q2</t>
  </si>
  <si>
    <t>2008 Q3</t>
  </si>
  <si>
    <t>2008 Q4</t>
  </si>
  <si>
    <t>M3</t>
  </si>
  <si>
    <t>M2</t>
  </si>
  <si>
    <t>M3-M2</t>
  </si>
  <si>
    <t>HICP</t>
  </si>
  <si>
    <t xml:space="preserve">M1 </t>
  </si>
  <si>
    <t>CPI</t>
  </si>
  <si>
    <t>EUR</t>
  </si>
  <si>
    <t>2011 Q2</t>
  </si>
  <si>
    <t>2011 Q3</t>
  </si>
  <si>
    <t>2011 Q4</t>
  </si>
  <si>
    <t>2012 Q4</t>
  </si>
  <si>
    <t>2012 Q1</t>
  </si>
  <si>
    <t>2012 Q2</t>
  </si>
  <si>
    <t>2012 Q3</t>
  </si>
  <si>
    <t>2013 Q4</t>
  </si>
  <si>
    <t>2013 Q1</t>
  </si>
  <si>
    <t>2013 Q2</t>
  </si>
  <si>
    <t>2013 Q3</t>
  </si>
  <si>
    <t>PPI</t>
  </si>
  <si>
    <t>USA</t>
  </si>
  <si>
    <t>Indikátor ekonomického sentimentu (dlhodobý priemer = 100)</t>
  </si>
  <si>
    <t xml:space="preserve">M2-M1 </t>
  </si>
  <si>
    <t>Hrubý domáci produkt</t>
  </si>
  <si>
    <t>Ceny priemyselných výrobcov</t>
  </si>
  <si>
    <t>Zamestnanosť ESA 95</t>
  </si>
  <si>
    <t xml:space="preserve">Miera nezamestnanosti </t>
  </si>
  <si>
    <t>Index priemyselnej produkcie</t>
  </si>
  <si>
    <t>Tržby za vybrané odvetvia</t>
  </si>
  <si>
    <t>Úvery nefinančným spoločnostiam</t>
  </si>
  <si>
    <t>Úvery domácnostiam</t>
  </si>
  <si>
    <t>Bilancia štátneho rozpočtu (mil. EUR)</t>
  </si>
  <si>
    <t>Miera dlhu (% z HDP)</t>
  </si>
  <si>
    <t>USD/EUR výmenný kurz (priemer za obdobie)</t>
  </si>
  <si>
    <t>medziročné zmeny (%), ak nie je uvedené inak</t>
  </si>
  <si>
    <t>1) Agregát M3 na analytické účely zahŕňa pod položkou obeživo len reálnu emisiu v držbe verejnosti (podľa metodiky používanej do konca roka 2008).</t>
  </si>
  <si>
    <t>TABUĽKA 1</t>
  </si>
  <si>
    <t>Vybrané ukazovatele hospodárskeho a menového vývoja SR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</si>
  <si>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</si>
  <si>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</si>
  <si>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</si>
  <si>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</si>
  <si>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</si>
  <si>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</si>
  <si>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</si>
  <si>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</si>
  <si>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</si>
  <si>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</si>
  <si>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</si>
  <si>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</si>
  <si>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</si>
  <si>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</si>
  <si>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Zdroj: ECB.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</si>
  <si>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</si>
  <si>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</si>
  <si>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</si>
  <si>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</si>
  <si>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</si>
  <si>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</si>
  <si>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</si>
  <si>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</si>
  <si>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</si>
  <si>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</si>
  <si>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</si>
  <si>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</si>
  <si>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</si>
  <si>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</si>
  <si>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</si>
  <si>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</si>
  <si>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</si>
  <si>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</si>
  <si>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</si>
  <si>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</si>
  <si>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</si>
  <si>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</si>
  <si>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</si>
  <si>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</si>
  <si>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</si>
  <si>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</si>
  <si>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</si>
  <si>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</si>
  <si>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</si>
  <si>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</si>
  <si>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</si>
  <si>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</si>
  <si>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</si>
  <si>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</si>
  <si>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</si>
  <si>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>Zdroj: NBS.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</si>
  <si>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</si>
  <si>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    konverzným kurzom 30,1260 SKK/EUR. 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</si>
  <si>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</si>
  <si>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</si>
  <si>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</si>
  <si>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</si>
  <si>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</si>
  <si>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</si>
  <si>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</si>
  <si>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</si>
  <si>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</si>
  <si>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</si>
  <si>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</si>
  <si>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</si>
  <si>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</si>
  <si>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</si>
  <si>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</si>
  <si>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</si>
  <si>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1) Začiatočná fixácia sadzby.</t>
  </si>
  <si>
    <t>2) Spolu bez prečerpaní bežných účtov a kreditných kariet.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</si>
  <si>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</si>
  <si>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</si>
  <si>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</si>
  <si>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</si>
  <si>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</si>
  <si>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</si>
  <si>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</si>
  <si>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</si>
  <si>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</si>
  <si>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</si>
  <si>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</si>
  <si>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</si>
  <si>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</si>
  <si>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</si>
  <si>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</si>
  <si>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</si>
  <si>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</si>
  <si>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</si>
  <si>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</si>
  <si>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</si>
  <si>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</si>
  <si>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</si>
  <si>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</si>
  <si>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</si>
  <si>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</si>
  <si>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</si>
  <si>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</si>
  <si>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</si>
  <si>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</si>
  <si>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</si>
  <si>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Zdroj: ŠÚ SR a výpočty NBS.</t>
  </si>
  <si>
    <t>1) Počítané na základe spoločnej metodiky ECB.</t>
  </si>
  <si>
    <t>2) Vzťahujúce sa k obdobiu roka 2013.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</si>
  <si>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</si>
  <si>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</si>
  <si>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</si>
  <si>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</si>
  <si>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</si>
  <si>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</si>
  <si>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</si>
  <si>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</si>
  <si>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</si>
  <si>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</si>
  <si>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</si>
  <si>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</si>
  <si>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</si>
  <si>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</si>
  <si>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</si>
  <si>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</si>
  <si>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</si>
  <si>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</si>
  <si>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</si>
  <si>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</si>
  <si>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</si>
  <si>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</si>
  <si>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</si>
  <si>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</si>
  <si>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</si>
  <si>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</si>
  <si>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</si>
  <si>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</si>
  <si>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</si>
  <si>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</si>
  <si>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</si>
  <si>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</si>
  <si>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</si>
  <si>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</si>
  <si>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</si>
  <si>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</si>
  <si>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</si>
  <si>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</si>
  <si>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</si>
  <si>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</si>
  <si>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</si>
  <si>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</si>
  <si>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</si>
  <si>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</si>
  <si>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 xml:space="preserve">1) Od 1. 1. 2009 v súlade s NACE Rev. 2. </t>
  </si>
  <si>
    <t>TABUĽKA 10</t>
  </si>
  <si>
    <t>Mzdy a produktivita</t>
  </si>
  <si>
    <t>Medziročná zmena v %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</si>
  <si>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</si>
  <si>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</si>
  <si>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</si>
  <si>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</si>
  <si>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</si>
  <si>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</si>
  <si>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</si>
  <si>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</si>
  <si>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</si>
  <si>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</si>
  <si>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</si>
  <si>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</si>
  <si>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</si>
  <si>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</si>
  <si>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</si>
  <si>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</si>
  <si>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</si>
  <si>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Priemysel spolu (index, 2010=100)</t>
  </si>
  <si>
    <t>Dodávka elektriny, plynu, pary a studeného vzduchu</t>
  </si>
  <si>
    <t>Medzispotreba</t>
  </si>
  <si>
    <t>Spotrebné výrobky</t>
  </si>
  <si>
    <t xml:space="preserve"> Predmety krátkodobej spotreby</t>
  </si>
  <si>
    <t>Zdroj: ŠÚ 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</si>
  <si>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</si>
  <si>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>2) Rozdelenie podľa skupín konečného použitia produkcie (Main Industrial Groupings).</t>
  </si>
  <si>
    <t>3) Nie je očistená od vplyvu počtu pracovných dní.</t>
  </si>
  <si>
    <t>TABUĽKA 12</t>
  </si>
  <si>
    <t>Tržby</t>
  </si>
  <si>
    <t>medziročný rast v %</t>
  </si>
  <si>
    <t>Priemyselné objednávky</t>
  </si>
  <si>
    <t>(index 2005 = 100)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</si>
  <si>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</si>
  <si>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</si>
  <si>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</si>
  <si>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</si>
  <si>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</si>
  <si>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</si>
  <si>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</si>
  <si>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</si>
  <si>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</si>
  <si>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Zdroj: ŠÚ SR, Eurostat, ECB a výpočty NBS.</t>
  </si>
  <si>
    <t>1) V stálych cenách z decembra 2005.</t>
  </si>
  <si>
    <t xml:space="preserve">    V kvartálnych údajoch jednoduchý priemer indexov rovnakého obdobia minulého roka v stálych cenách za tri prislúchajúce mesiace.</t>
  </si>
  <si>
    <t>2) V bežných cenách.</t>
  </si>
  <si>
    <t>3) V stálych cenách z decembra 2000.</t>
  </si>
  <si>
    <t xml:space="preserve">4) Sezónne očistené. 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</si>
  <si>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</si>
  <si>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</si>
  <si>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</si>
  <si>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</si>
  <si>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</si>
  <si>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</si>
  <si>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</si>
  <si>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</si>
  <si>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</si>
  <si>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</si>
  <si>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</si>
  <si>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</si>
  <si>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1) V bežných cenách.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</si>
  <si>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</si>
  <si>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</si>
  <si>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</si>
  <si>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</si>
  <si>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</si>
  <si>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</si>
  <si>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</si>
  <si>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</si>
  <si>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</si>
  <si>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</si>
  <si>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</si>
  <si>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</si>
  <si>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</si>
  <si>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</si>
  <si>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</si>
  <si>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</si>
  <si>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>Zdroj: ŠÚ SR.</t>
  </si>
  <si>
    <t xml:space="preserve">Poznámka: Od roku 2009 sú údaje v súlade s klasifikáciou NACE Rev. 2. </t>
  </si>
  <si>
    <t>1) Štatistické výkazníctvo.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</si>
  <si>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</si>
  <si>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</si>
  <si>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</si>
  <si>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</si>
  <si>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</si>
  <si>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</si>
  <si>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</si>
  <si>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</si>
  <si>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</si>
  <si>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       12 mesiacov)</t>
  </si>
  <si>
    <t>Predpokladaný vývoj úspor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</si>
  <si>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</si>
  <si>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</si>
  <si>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</si>
  <si>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</si>
  <si>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</si>
  <si>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</si>
  <si>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</si>
  <si>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</si>
  <si>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</si>
  <si>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</si>
  <si>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</si>
  <si>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</si>
  <si>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</si>
  <si>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 xml:space="preserve">3) Údaje sa zhromaždujú v januári, apríli, júli a októbri. </t>
  </si>
  <si>
    <t>4) Indikátory dôvery sú počítané ako priemery jednotlivých komponentov, zásoby (č. 4  a 17) a nezamestnanosť (č. 10) sú vo výpočtoch použité s opačným znamienkom.</t>
  </si>
  <si>
    <t>TABUĽKA 15</t>
  </si>
  <si>
    <t>Zamestnanosť a nezamestnanosť</t>
  </si>
  <si>
    <t>Miera nezamestnanosti v %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</si>
  <si>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</si>
  <si>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</si>
  <si>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</si>
  <si>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</si>
  <si>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</si>
  <si>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</si>
  <si>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</si>
  <si>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</si>
  <si>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</si>
  <si>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</si>
  <si>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</si>
  <si>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</si>
  <si>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</si>
  <si>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</si>
  <si>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</si>
  <si>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</si>
  <si>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</si>
  <si>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</si>
  <si>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</si>
  <si>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</si>
  <si>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</si>
  <si>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</si>
  <si>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</si>
  <si>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</si>
  <si>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</si>
  <si>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</si>
  <si>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</si>
  <si>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</si>
  <si>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</si>
  <si>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</si>
  <si>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</si>
  <si>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</si>
  <si>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</si>
  <si>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</si>
  <si>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</si>
  <si>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kumulatívy v mil. EUR, ak nie je uvedené inak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</si>
  <si>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</si>
  <si>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</si>
  <si>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</si>
  <si>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</si>
  <si>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</si>
  <si>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</si>
  <si>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</si>
  <si>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</si>
  <si>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</si>
  <si>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</si>
  <si>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</si>
  <si>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</si>
  <si>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</si>
  <si>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</si>
  <si>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</si>
  <si>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Zdroj: Štátna pokladnica a výpočty NBS.</t>
  </si>
  <si>
    <t>TABUĽKA 19</t>
  </si>
  <si>
    <t>Platobná bilancia</t>
  </si>
  <si>
    <t>mil. EUR, ak nie je uvedené inak</t>
  </si>
  <si>
    <t>Vývoz</t>
  </si>
  <si>
    <t>Dovoz</t>
  </si>
  <si>
    <t>Výnosy</t>
  </si>
  <si>
    <t>Bežné transfery</t>
  </si>
  <si>
    <t>Bežný účet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</si>
  <si>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</si>
  <si>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</si>
  <si>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</si>
  <si>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</si>
  <si>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</si>
  <si>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Zdroj: NBS a ŠÚ SR.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</si>
  <si>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</si>
  <si>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</si>
  <si>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</si>
  <si>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</si>
  <si>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</si>
  <si>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</si>
  <si>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</si>
  <si>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</si>
  <si>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</si>
  <si>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>10-ročné dlhopisy (výnos do splatnosti          v %)</t>
  </si>
  <si>
    <t>1) Celková inflácia bez cien energií a nespracovaných potravín.</t>
  </si>
  <si>
    <t>2) Stále ceny.</t>
  </si>
  <si>
    <t>3) Upravené o počet pracovných dní.</t>
  </si>
  <si>
    <t>4) Sezónne očistené a upravené o počet pracovných dní.</t>
  </si>
  <si>
    <t>5) Ročné údaje nie sú upravené o počet pracovných dní.</t>
  </si>
  <si>
    <t>6) Harmonizované údaje, definícia Medzinárodnej organizácie práce, sezónne očistené.</t>
  </si>
  <si>
    <t>7) Údaje za HDP v tabuľke zodpovedajú druhému, resp. tretiemu odhadu Eurostatu.</t>
  </si>
  <si>
    <t>7) Dlhodobé úrokové sadzby podľa maastrichtského kritéria.</t>
  </si>
  <si>
    <t>8) Údaje za HDP v tabuľke zodpovedajú druhému, resp. tretiemu odhadu Eurostatu.</t>
  </si>
  <si>
    <t>6) Harmonizované údaje, definícia ILO, sezónne očistené.</t>
  </si>
  <si>
    <t>1) Core CPI - inflácia bez cien potravín a energií.</t>
  </si>
  <si>
    <t>2) PPI dokončená výroba (commodity data - finished goods).</t>
  </si>
  <si>
    <t>3) Sezónne očistené.</t>
  </si>
  <si>
    <t>4) Priemyselná produkcia celkovo (sezónne očistené).</t>
  </si>
  <si>
    <t>5) Maloobchod a reštauračné služby (retail and food services sales) (sezónne očistené).</t>
  </si>
  <si>
    <t xml:space="preserve">Nezamestnanosť </t>
  </si>
  <si>
    <t>Saldo verejných financií          (% z HDP)</t>
  </si>
  <si>
    <t xml:space="preserve">Bežný účet       (% z HDP) </t>
  </si>
  <si>
    <t>Obchodná bilancia      (% z HDP)</t>
  </si>
  <si>
    <r>
      <t>M3 na analytické účely</t>
    </r>
    <r>
      <rPr>
        <vertAlign val="superscript"/>
        <sz val="10"/>
        <rFont val="Arial"/>
        <family val="2"/>
      </rPr>
      <t>1)</t>
    </r>
  </si>
  <si>
    <r>
      <t>Spolu</t>
    </r>
    <r>
      <rPr>
        <vertAlign val="superscript"/>
        <sz val="10"/>
        <rFont val="Arial"/>
        <family val="2"/>
      </rPr>
      <t>2)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</si>
  <si>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</si>
  <si>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</si>
  <si>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</si>
  <si>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</si>
  <si>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</si>
  <si>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r>
      <t>ZFS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nad 5 rokov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</si>
  <si>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    1 roka</t>
    </r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</si>
  <si>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        1 roka</t>
    </r>
  </si>
  <si>
    <r>
      <t>Menové agregáty a protipoložky k M3 - príspevok tuzemských PFI k menovým agregátom a protipoložkám eurozóny</t>
    </r>
    <r>
      <rPr>
        <b/>
        <vertAlign val="superscript"/>
        <sz val="12"/>
        <rFont val="Arial"/>
        <family val="2"/>
      </rPr>
      <t>2)</t>
    </r>
  </si>
  <si>
    <r>
      <t>Obeživo</t>
    </r>
    <r>
      <rPr>
        <vertAlign val="superscript"/>
        <sz val="10"/>
        <rFont val="Arial"/>
        <family val="2"/>
      </rPr>
      <t>2)</t>
    </r>
  </si>
  <si>
    <r>
      <t>váha v ‰</t>
    </r>
    <r>
      <rPr>
        <vertAlign val="superscript"/>
        <sz val="10"/>
        <rFont val="Arial"/>
        <family val="2"/>
      </rPr>
      <t>2)</t>
    </r>
  </si>
  <si>
    <t>Pošty a telekomuni-kácie</t>
  </si>
  <si>
    <r>
      <t>Vodné, stočné</t>
    </r>
    <r>
      <rPr>
        <vertAlign val="superscript"/>
        <sz val="10"/>
        <rFont val="Arial"/>
        <family val="2"/>
      </rPr>
      <t>1)</t>
    </r>
  </si>
  <si>
    <t>Zdroj: ŠÚ SR a NBS.</t>
  </si>
  <si>
    <t>Činnosti              v oblasti nehnuteľností</t>
  </si>
  <si>
    <r>
      <t>Priemyselná produkcia podľa MIG</t>
    </r>
    <r>
      <rPr>
        <vertAlign val="superscript"/>
        <sz val="10"/>
        <rFont val="Arial"/>
        <family val="2"/>
      </rPr>
      <t>2)</t>
    </r>
  </si>
  <si>
    <r>
      <t>Stavebná produkcia</t>
    </r>
    <r>
      <rPr>
        <vertAlign val="superscript"/>
        <sz val="10"/>
        <rFont val="Arial"/>
        <family val="2"/>
      </rPr>
      <t>3)</t>
    </r>
  </si>
  <si>
    <r>
      <t>Medzimesačné percentuálne zmeny</t>
    </r>
    <r>
      <rPr>
        <vertAlign val="superscript"/>
        <sz val="10"/>
        <rFont val="Arial"/>
        <family val="2"/>
      </rPr>
      <t>1)</t>
    </r>
  </si>
  <si>
    <t>Spolu                  v tis. ks</t>
  </si>
  <si>
    <r>
      <t>b. c.</t>
    </r>
    <r>
      <rPr>
        <vertAlign val="superscript"/>
        <sz val="10"/>
        <rFont val="Arial"/>
        <family val="2"/>
      </rPr>
      <t>2)</t>
    </r>
  </si>
  <si>
    <r>
      <t>s. c.</t>
    </r>
    <r>
      <rPr>
        <vertAlign val="superscript"/>
        <sz val="10"/>
        <rFont val="Arial"/>
        <family val="2"/>
      </rPr>
      <t>1)</t>
    </r>
  </si>
  <si>
    <r>
      <t>s. c.</t>
    </r>
    <r>
      <rPr>
        <vertAlign val="superscript"/>
        <sz val="10"/>
        <rFont val="Arial"/>
        <family val="2"/>
      </rPr>
      <t>3)</t>
    </r>
  </si>
  <si>
    <r>
      <t>Registrácie nových osobných automobilov</t>
    </r>
    <r>
      <rPr>
        <vertAlign val="superscript"/>
        <sz val="10"/>
        <rFont val="Arial"/>
        <family val="2"/>
      </rPr>
      <t>4)</t>
    </r>
  </si>
  <si>
    <t xml:space="preserve">2) Tržby polotovary + investičný majetok + spotrebné tovary - energetika okrem dodávka elektriny, plynu, pary a studeného vzduchu a dodávky vody = tržby priemysel - (dodávka elektriny, plynu, pary a studeného </t>
  </si>
  <si>
    <t>vzduchu + dodávka vody; čistenie a odvod odpadových vôd, odpady a služby odstraňovania odpadov).</t>
  </si>
  <si>
    <r>
      <t>Tržby a priemysel</t>
    </r>
    <r>
      <rPr>
        <vertAlign val="superscript"/>
        <sz val="10"/>
        <rFont val="Arial"/>
        <family val="2"/>
      </rPr>
      <t>2)</t>
    </r>
  </si>
  <si>
    <r>
      <t>b. c.</t>
    </r>
    <r>
      <rPr>
        <vertAlign val="superscript"/>
        <sz val="10"/>
        <rFont val="Arial"/>
        <family val="2"/>
      </rPr>
      <t>1)</t>
    </r>
  </si>
  <si>
    <r>
      <t>v mil. EUR</t>
    </r>
    <r>
      <rPr>
        <vertAlign val="superscript"/>
        <sz val="10"/>
        <rFont val="Arial"/>
        <family val="2"/>
      </rPr>
      <t>1)</t>
    </r>
  </si>
  <si>
    <t>medziročná zmena v %, ak nie je uvedené inak</t>
  </si>
  <si>
    <t>Poľnohospo-dárstvo, lesníctvo a rybolov</t>
  </si>
  <si>
    <r>
      <t>percentuálne saldá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, pokiaľ nie je uvedené inak; sezónne očistené dáta</t>
    </r>
  </si>
  <si>
    <r>
      <t>Indikátor ekonomického sentimentu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(dlhodobý priemer = 100)</t>
    </r>
  </si>
  <si>
    <r>
      <t>Spolu</t>
    </r>
    <r>
      <rPr>
        <vertAlign val="superscript"/>
        <sz val="10"/>
        <rFont val="Arial"/>
        <family val="2"/>
      </rPr>
      <t>4)</t>
    </r>
  </si>
  <si>
    <r>
      <t>Využitie výrobných kapacít</t>
    </r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          (v %)</t>
    </r>
  </si>
  <si>
    <r>
      <t>Zamestnanosť</t>
    </r>
    <r>
      <rPr>
        <vertAlign val="superscript"/>
        <sz val="10"/>
        <rFont val="Arial"/>
        <family val="2"/>
      </rPr>
      <t xml:space="preserve">1)  </t>
    </r>
  </si>
  <si>
    <t>Čisté dane             z produktov</t>
  </si>
  <si>
    <r>
      <t>PPI</t>
    </r>
    <r>
      <rPr>
        <vertAlign val="superscript"/>
        <sz val="10"/>
        <rFont val="Arial"/>
        <family val="2"/>
      </rPr>
      <t>2)</t>
    </r>
  </si>
  <si>
    <r>
      <t>HICP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(jadrová inflácia)</t>
    </r>
  </si>
  <si>
    <r>
      <t xml:space="preserve">HDP </t>
    </r>
    <r>
      <rPr>
        <vertAlign val="superscript"/>
        <sz val="10"/>
        <rFont val="Arial"/>
        <family val="2"/>
      </rPr>
      <t>2),4),5),7)</t>
    </r>
  </si>
  <si>
    <r>
      <t xml:space="preserve">Priemyselná produkcia </t>
    </r>
    <r>
      <rPr>
        <vertAlign val="superscript"/>
        <sz val="10"/>
        <rFont val="Arial"/>
        <family val="2"/>
      </rPr>
      <t>2),3)</t>
    </r>
  </si>
  <si>
    <r>
      <t>Maloobchod (predaj)</t>
    </r>
    <r>
      <rPr>
        <vertAlign val="superscript"/>
        <sz val="10"/>
        <rFont val="Arial"/>
        <family val="2"/>
      </rPr>
      <t>2),3)</t>
    </r>
  </si>
  <si>
    <r>
      <t>Nezamestnanosť (% z pracovnej sily)</t>
    </r>
    <r>
      <rPr>
        <vertAlign val="superscript"/>
        <sz val="10"/>
        <rFont val="Arial"/>
        <family val="2"/>
      </rPr>
      <t>6)</t>
    </r>
  </si>
  <si>
    <t>Zdroj: Eurostat, ECB a výpočty NBS.</t>
  </si>
  <si>
    <t>Zdroj: Bureau of Economic Analysis, Bureau of Labor Statistics, Federal Reserve System a U.S. Department of Commerce.</t>
  </si>
  <si>
    <r>
      <t>HICP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(jadrová inflácia)</t>
    </r>
  </si>
  <si>
    <r>
      <t>HDP</t>
    </r>
    <r>
      <rPr>
        <vertAlign val="superscript"/>
        <sz val="10"/>
        <rFont val="Arial"/>
        <family val="2"/>
      </rPr>
      <t>2),4),5),8)</t>
    </r>
  </si>
  <si>
    <r>
      <t>10-ročné dlhopisy (výnos do splatnosti          v %)</t>
    </r>
    <r>
      <rPr>
        <vertAlign val="superscript"/>
        <sz val="10"/>
        <rFont val="Arial"/>
        <family val="2"/>
      </rPr>
      <t>7)</t>
    </r>
  </si>
  <si>
    <r>
      <t>Core CPI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(jadrová inflácia)</t>
    </r>
  </si>
  <si>
    <r>
      <t>HDP</t>
    </r>
    <r>
      <rPr>
        <vertAlign val="superscript"/>
        <sz val="10"/>
        <rFont val="Arial"/>
        <family val="2"/>
      </rPr>
      <t>3)</t>
    </r>
  </si>
  <si>
    <r>
      <t>Priemyselná produkcia</t>
    </r>
    <r>
      <rPr>
        <vertAlign val="superscript"/>
        <sz val="10"/>
        <rFont val="Arial"/>
        <family val="2"/>
      </rPr>
      <t>4)</t>
    </r>
  </si>
  <si>
    <r>
      <t>Maloobchod</t>
    </r>
    <r>
      <rPr>
        <vertAlign val="superscript"/>
        <sz val="10"/>
        <rFont val="Arial"/>
        <family val="2"/>
      </rPr>
      <t>5)</t>
    </r>
  </si>
  <si>
    <r>
      <t>28.6.2000</t>
    </r>
    <r>
      <rPr>
        <vertAlign val="superscript"/>
        <sz val="10"/>
        <rFont val="Arial"/>
        <family val="2"/>
      </rPr>
      <t xml:space="preserve"> 2)</t>
    </r>
  </si>
  <si>
    <r>
      <t xml:space="preserve">18.9.2001 </t>
    </r>
    <r>
      <rPr>
        <vertAlign val="superscript"/>
        <sz val="10"/>
        <rFont val="Arial"/>
        <family val="2"/>
      </rPr>
      <t>3)</t>
    </r>
  </si>
  <si>
    <r>
      <t>4.1.1999</t>
    </r>
    <r>
      <rPr>
        <vertAlign val="superscript"/>
        <sz val="10"/>
        <rFont val="Arial"/>
        <family val="2"/>
      </rPr>
      <t xml:space="preserve"> 1)</t>
    </r>
  </si>
  <si>
    <r>
      <t xml:space="preserve">9.10.2008 </t>
    </r>
    <r>
      <rPr>
        <vertAlign val="superscript"/>
        <sz val="10"/>
        <rFont val="Arial"/>
        <family val="2"/>
      </rPr>
      <t>4)</t>
    </r>
  </si>
  <si>
    <r>
      <t xml:space="preserve">15.10.2008 </t>
    </r>
    <r>
      <rPr>
        <vertAlign val="superscript"/>
        <sz val="10"/>
        <rFont val="Arial"/>
        <family val="2"/>
      </rPr>
      <t>5)</t>
    </r>
  </si>
  <si>
    <t>1) ESA 95.</t>
  </si>
  <si>
    <r>
      <t>Obchod, oprava motorových vozidiel, doprava a skladovanie</t>
    </r>
    <r>
      <rPr>
        <sz val="10"/>
        <rFont val="Arial"/>
        <family val="2"/>
      </rPr>
      <t>, ubytovacie a stravovacie služby</t>
    </r>
  </si>
  <si>
    <r>
      <t>Zamestnanosť</t>
    </r>
    <r>
      <rPr>
        <vertAlign val="superscript"/>
        <sz val="10"/>
        <rFont val="Arial"/>
        <family val="2"/>
      </rPr>
      <t>2)</t>
    </r>
  </si>
  <si>
    <t>2) Mesačné štatistické výkazníctvo.</t>
  </si>
  <si>
    <t>Zdroj: ŠÚ SR, SK NACE Rev. 2.</t>
  </si>
  <si>
    <t>Zdroj: ŠÚ SR, MF SR, Európska komisia a NBS.</t>
  </si>
  <si>
    <t>rezidenti</t>
  </si>
  <si>
    <t>Zdroj: Európska komisia.</t>
  </si>
  <si>
    <t>Tisíc osôb</t>
  </si>
  <si>
    <r>
      <t>Menové agregáty a protipoložky k M3</t>
    </r>
    <r>
      <rPr>
        <b/>
        <vertAlign val="superscript"/>
        <sz val="12"/>
        <rFont val="Arial"/>
        <family val="2"/>
      </rPr>
      <t>1)</t>
    </r>
  </si>
  <si>
    <r>
      <t>Administratívne ceny</t>
    </r>
    <r>
      <rPr>
        <vertAlign val="superscript"/>
        <sz val="10"/>
        <rFont val="Arial"/>
        <family val="2"/>
      </rPr>
      <t>1)</t>
    </r>
  </si>
  <si>
    <r>
      <t>1,5</t>
    </r>
    <r>
      <rPr>
        <vertAlign val="superscript"/>
        <sz val="10"/>
        <rFont val="Arial"/>
        <family val="2"/>
      </rPr>
      <t>2)</t>
    </r>
  </si>
  <si>
    <r>
      <t>0,1</t>
    </r>
    <r>
      <rPr>
        <vertAlign val="superscript"/>
        <sz val="10"/>
        <rFont val="Arial"/>
        <family val="2"/>
      </rPr>
      <t>2)</t>
    </r>
  </si>
  <si>
    <t>2) Rýchly (flash) odhad ŠÚ SR.</t>
  </si>
  <si>
    <t>-</t>
  </si>
  <si>
    <t>.</t>
  </si>
  <si>
    <t xml:space="preserve"> - </t>
  </si>
  <si>
    <t>Spolu sezónne očistené (percentuálna zmena oproti predchádzajúcemu obdobiu)</t>
  </si>
  <si>
    <t>sentimentu nad (pod) 100 vyjadrujú nad priemer (pod priemer) ekonomického sentimentu za obdobie 1993 - 2013.</t>
  </si>
  <si>
    <t>2014 Q1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</si>
</sst>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.0000"/>
    <numFmt numFmtId="167" formatCode="[$-41B]mmmm\ yy;@"/>
    <numFmt numFmtId="168" formatCode="0.0000"/>
    <numFmt numFmtId="169" formatCode="[$-809]mmmm\ yyyy;@"/>
  </numFmts>
  <fonts count="51">
    <font>
      <sz val="11"/>
      <name val="Arial"/>
      <family val="0"/>
    </font>
    <font>
      <sz val="12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name val="Cambria"/>
      <family val="1"/>
    </font>
    <font>
      <sz val="9"/>
      <name val="Cambria"/>
      <family val="1"/>
    </font>
    <font>
      <b/>
      <vertAlign val="superscript"/>
      <sz val="12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59">
      <alignment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59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4" fontId="3" fillId="0" borderId="0" xfId="0" applyNumberFormat="1" applyFont="1" applyBorder="1" applyAlignment="1">
      <alignment horizontal="right" wrapText="1"/>
    </xf>
    <xf numFmtId="10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0" fontId="10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3" fillId="0" borderId="0" xfId="57" applyBorder="1">
      <alignment/>
      <protection/>
    </xf>
    <xf numFmtId="0" fontId="3" fillId="0" borderId="0" xfId="59" applyAlignment="1">
      <alignment horizontal="right"/>
      <protection/>
    </xf>
    <xf numFmtId="0" fontId="0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61" applyFont="1" applyFill="1">
      <alignment/>
      <protection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17" fontId="2" fillId="0" borderId="0" xfId="0" applyNumberFormat="1" applyFont="1" applyBorder="1" applyAlignment="1">
      <alignment/>
    </xf>
    <xf numFmtId="0" fontId="3" fillId="0" borderId="0" xfId="61" applyFont="1" applyFill="1">
      <alignment/>
      <protection/>
    </xf>
    <xf numFmtId="0" fontId="7" fillId="0" borderId="0" xfId="59" applyFont="1">
      <alignment/>
      <protection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3" fillId="33" borderId="22" xfId="58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61" applyFont="1" applyFill="1" applyBorder="1">
      <alignment/>
      <protection/>
    </xf>
    <xf numFmtId="0" fontId="3" fillId="33" borderId="1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0" xfId="59" applyFont="1" applyFill="1" applyBorder="1" applyAlignment="1">
      <alignment horizontal="center" vertical="top" wrapText="1"/>
      <protection/>
    </xf>
    <xf numFmtId="0" fontId="3" fillId="33" borderId="11" xfId="59" applyFont="1" applyFill="1" applyBorder="1" applyAlignment="1">
      <alignment horizontal="center" vertical="top" wrapText="1"/>
      <protection/>
    </xf>
    <xf numFmtId="0" fontId="12" fillId="33" borderId="11" xfId="0" applyFont="1" applyFill="1" applyBorder="1" applyAlignment="1">
      <alignment horizontal="center" vertical="top" wrapText="1"/>
    </xf>
    <xf numFmtId="0" fontId="3" fillId="33" borderId="10" xfId="59" applyFont="1" applyFill="1" applyBorder="1" applyAlignment="1">
      <alignment horizontal="center" vertical="top"/>
      <protection/>
    </xf>
    <xf numFmtId="0" fontId="3" fillId="33" borderId="14" xfId="57" applyFill="1" applyBorder="1" applyAlignment="1">
      <alignment horizontal="left"/>
      <protection/>
    </xf>
    <xf numFmtId="0" fontId="3" fillId="33" borderId="24" xfId="57" applyFont="1" applyFill="1" applyBorder="1" applyAlignment="1">
      <alignment horizontal="left" vertical="top"/>
      <protection/>
    </xf>
    <xf numFmtId="0" fontId="3" fillId="33" borderId="19" xfId="57" applyFill="1" applyBorder="1" applyAlignment="1">
      <alignment horizontal="left"/>
      <protection/>
    </xf>
    <xf numFmtId="0" fontId="3" fillId="33" borderId="14" xfId="57" applyFont="1" applyFill="1" applyBorder="1" applyAlignment="1">
      <alignment horizontal="left" vertical="top"/>
      <protection/>
    </xf>
    <xf numFmtId="0" fontId="3" fillId="33" borderId="20" xfId="57" applyFill="1" applyBorder="1" applyAlignment="1">
      <alignment horizontal="left" vertical="top"/>
      <protection/>
    </xf>
    <xf numFmtId="0" fontId="3" fillId="33" borderId="23" xfId="57" applyFill="1" applyBorder="1" applyAlignment="1">
      <alignment horizontal="left"/>
      <protection/>
    </xf>
    <xf numFmtId="0" fontId="3" fillId="33" borderId="23" xfId="57" applyFont="1" applyFill="1" applyBorder="1" applyAlignment="1">
      <alignment horizontal="left" vertical="top"/>
      <protection/>
    </xf>
    <xf numFmtId="0" fontId="3" fillId="33" borderId="23" xfId="57" applyFill="1" applyBorder="1" applyAlignment="1">
      <alignment horizontal="left" vertical="top"/>
      <protection/>
    </xf>
    <xf numFmtId="0" fontId="3" fillId="33" borderId="11" xfId="56" applyFont="1" applyFill="1" applyBorder="1" applyAlignment="1">
      <alignment horizontal="center" vertical="top" wrapText="1"/>
      <protection/>
    </xf>
    <xf numFmtId="0" fontId="3" fillId="33" borderId="11" xfId="57" applyFont="1" applyFill="1" applyBorder="1" applyAlignment="1">
      <alignment horizontal="center" vertical="top" wrapText="1"/>
      <protection/>
    </xf>
    <xf numFmtId="0" fontId="3" fillId="33" borderId="10" xfId="57" applyFill="1" applyBorder="1" applyAlignment="1">
      <alignment horizontal="left" vertical="top"/>
      <protection/>
    </xf>
    <xf numFmtId="0" fontId="3" fillId="33" borderId="11" xfId="57" applyFont="1" applyFill="1" applyBorder="1" applyAlignment="1">
      <alignment horizontal="right"/>
      <protection/>
    </xf>
    <xf numFmtId="0" fontId="3" fillId="33" borderId="21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3" fillId="33" borderId="19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164" fontId="3" fillId="0" borderId="0" xfId="0" applyNumberFormat="1" applyFont="1" applyAlignment="1">
      <alignment horizontal="center"/>
    </xf>
    <xf numFmtId="0" fontId="3" fillId="33" borderId="2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top"/>
    </xf>
    <xf numFmtId="0" fontId="7" fillId="0" borderId="0" xfId="60" applyFont="1" applyFill="1" applyBorder="1" applyAlignment="1">
      <alignment/>
      <protection/>
    </xf>
    <xf numFmtId="164" fontId="3" fillId="0" borderId="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33" borderId="11" xfId="0" applyNumberFormat="1" applyFont="1" applyFill="1" applyBorder="1" applyAlignment="1">
      <alignment/>
    </xf>
    <xf numFmtId="14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 horizontal="right"/>
    </xf>
    <xf numFmtId="14" fontId="3" fillId="0" borderId="20" xfId="0" applyNumberFormat="1" applyFont="1" applyBorder="1" applyAlignment="1">
      <alignment horizontal="right"/>
    </xf>
    <xf numFmtId="14" fontId="3" fillId="0" borderId="2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right" wrapText="1"/>
    </xf>
    <xf numFmtId="14" fontId="3" fillId="0" borderId="20" xfId="0" applyNumberFormat="1" applyFont="1" applyBorder="1" applyAlignment="1">
      <alignment horizontal="right" wrapText="1"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 wrapText="1"/>
    </xf>
    <xf numFmtId="0" fontId="3" fillId="33" borderId="22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10" fillId="0" borderId="0" xfId="61" applyFont="1" applyFill="1">
      <alignment/>
      <protection/>
    </xf>
    <xf numFmtId="0" fontId="3" fillId="0" borderId="0" xfId="60" applyFont="1" applyFill="1">
      <alignment/>
      <protection/>
    </xf>
    <xf numFmtId="0" fontId="3" fillId="33" borderId="18" xfId="0" applyFont="1" applyFill="1" applyBorder="1" applyAlignment="1">
      <alignment horizontal="center" wrapText="1"/>
    </xf>
    <xf numFmtId="49" fontId="3" fillId="33" borderId="11" xfId="58" applyNumberFormat="1" applyFont="1" applyFill="1" applyBorder="1" applyAlignment="1" applyProtection="1">
      <alignment horizontal="left" vertical="center"/>
      <protection locked="0"/>
    </xf>
    <xf numFmtId="49" fontId="3" fillId="33" borderId="11" xfId="58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3" fillId="33" borderId="21" xfId="59" applyFill="1" applyBorder="1">
      <alignment/>
      <protection/>
    </xf>
    <xf numFmtId="0" fontId="3" fillId="33" borderId="20" xfId="59" applyFill="1" applyBorder="1">
      <alignment/>
      <protection/>
    </xf>
    <xf numFmtId="0" fontId="3" fillId="33" borderId="11" xfId="59" applyFont="1" applyFill="1" applyBorder="1" applyAlignment="1">
      <alignment horizontal="left"/>
      <protection/>
    </xf>
    <xf numFmtId="0" fontId="3" fillId="33" borderId="10" xfId="59" applyFill="1" applyBorder="1">
      <alignment/>
      <protection/>
    </xf>
    <xf numFmtId="0" fontId="3" fillId="33" borderId="11" xfId="59" applyFill="1" applyBorder="1">
      <alignment/>
      <protection/>
    </xf>
    <xf numFmtId="0" fontId="3" fillId="33" borderId="11" xfId="59" applyFill="1" applyBorder="1" applyAlignment="1">
      <alignment horizontal="left"/>
      <protection/>
    </xf>
    <xf numFmtId="0" fontId="3" fillId="33" borderId="21" xfId="57" applyFont="1" applyFill="1" applyBorder="1" applyAlignment="1">
      <alignment horizontal="center"/>
      <protection/>
    </xf>
    <xf numFmtId="0" fontId="3" fillId="33" borderId="24" xfId="56" applyFont="1" applyFill="1" applyBorder="1" applyAlignment="1">
      <alignment horizontal="left" vertical="top"/>
      <protection/>
    </xf>
    <xf numFmtId="0" fontId="3" fillId="33" borderId="19" xfId="57" applyFont="1" applyFill="1" applyBorder="1" applyAlignment="1">
      <alignment horizontal="left"/>
      <protection/>
    </xf>
    <xf numFmtId="0" fontId="3" fillId="33" borderId="12" xfId="57" applyFont="1" applyFill="1" applyBorder="1" applyAlignment="1">
      <alignment horizontal="left"/>
      <protection/>
    </xf>
    <xf numFmtId="0" fontId="3" fillId="33" borderId="18" xfId="57" applyFont="1" applyFill="1" applyBorder="1" applyAlignment="1">
      <alignment horizontal="left"/>
      <protection/>
    </xf>
    <xf numFmtId="0" fontId="3" fillId="33" borderId="20" xfId="57" applyFont="1" applyFill="1" applyBorder="1" applyAlignment="1">
      <alignment horizontal="center"/>
      <protection/>
    </xf>
    <xf numFmtId="0" fontId="3" fillId="33" borderId="18" xfId="57" applyFill="1" applyBorder="1" applyAlignment="1">
      <alignment horizontal="left"/>
      <protection/>
    </xf>
    <xf numFmtId="0" fontId="3" fillId="33" borderId="10" xfId="57" applyFont="1" applyFill="1" applyBorder="1" applyAlignment="1">
      <alignment horizontal="center"/>
      <protection/>
    </xf>
    <xf numFmtId="0" fontId="3" fillId="33" borderId="2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17" fontId="13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167" fontId="3" fillId="0" borderId="2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167" fontId="3" fillId="0" borderId="2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2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0" fontId="3" fillId="0" borderId="11" xfId="59" applyFill="1" applyBorder="1" applyAlignment="1">
      <alignment horizontal="right"/>
      <protection/>
    </xf>
    <xf numFmtId="0" fontId="3" fillId="33" borderId="1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164" fontId="3" fillId="0" borderId="14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3" fillId="33" borderId="21" xfId="61" applyFont="1" applyFill="1" applyBorder="1" applyAlignment="1">
      <alignment horizontal="center" vertical="top" wrapText="1"/>
      <protection/>
    </xf>
    <xf numFmtId="0" fontId="0" fillId="33" borderId="18" xfId="0" applyFill="1" applyBorder="1" applyAlignment="1">
      <alignment horizontal="center" vertical="top" wrapText="1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21" xfId="59" applyFont="1" applyFill="1" applyBorder="1" applyAlignment="1">
      <alignment horizontal="center" vertical="top" wrapText="1"/>
      <protection/>
    </xf>
    <xf numFmtId="49" fontId="3" fillId="33" borderId="21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8" applyFont="1" applyFill="1" applyBorder="1" applyAlignment="1" applyProtection="1">
      <alignment horizontal="center" vertical="top" wrapText="1"/>
      <protection locked="0"/>
    </xf>
    <xf numFmtId="164" fontId="3" fillId="33" borderId="20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49" fontId="3" fillId="33" borderId="21" xfId="58" applyNumberFormat="1" applyFont="1" applyFill="1" applyBorder="1" applyAlignment="1" applyProtection="1">
      <alignment horizontal="center" vertical="top" wrapText="1"/>
      <protection/>
    </xf>
    <xf numFmtId="0" fontId="3" fillId="33" borderId="21" xfId="58" applyFont="1" applyFill="1" applyBorder="1" applyAlignment="1" applyProtection="1">
      <alignment horizontal="center" vertical="top" wrapText="1"/>
      <protection/>
    </xf>
    <xf numFmtId="164" fontId="3" fillId="0" borderId="12" xfId="59" applyNumberFormat="1" applyFont="1" applyFill="1" applyBorder="1" applyAlignment="1">
      <alignment horizontal="right"/>
      <protection/>
    </xf>
    <xf numFmtId="164" fontId="3" fillId="0" borderId="18" xfId="59" applyNumberFormat="1" applyFont="1" applyFill="1" applyBorder="1" applyAlignment="1">
      <alignment horizontal="right"/>
      <protection/>
    </xf>
    <xf numFmtId="0" fontId="3" fillId="0" borderId="0" xfId="57" applyAlignment="1">
      <alignment vertical="top"/>
      <protection/>
    </xf>
    <xf numFmtId="165" fontId="3" fillId="0" borderId="14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0" fontId="3" fillId="33" borderId="2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" fontId="3" fillId="33" borderId="17" xfId="0" applyNumberFormat="1" applyFont="1" applyFill="1" applyBorder="1" applyAlignment="1">
      <alignment horizontal="right" wrapText="1"/>
    </xf>
    <xf numFmtId="1" fontId="3" fillId="33" borderId="11" xfId="0" applyNumberFormat="1" applyFont="1" applyFill="1" applyBorder="1" applyAlignment="1">
      <alignment horizontal="right" wrapText="1"/>
    </xf>
    <xf numFmtId="1" fontId="3" fillId="33" borderId="18" xfId="0" applyNumberFormat="1" applyFont="1" applyFill="1" applyBorder="1" applyAlignment="1">
      <alignment horizontal="right" wrapText="1"/>
    </xf>
    <xf numFmtId="0" fontId="3" fillId="33" borderId="11" xfId="59" applyFont="1" applyFill="1" applyBorder="1" applyAlignment="1">
      <alignment horizontal="right" wrapText="1"/>
      <protection/>
    </xf>
    <xf numFmtId="0" fontId="3" fillId="0" borderId="0" xfId="0" applyFont="1" applyAlignment="1">
      <alignment horizontal="right"/>
    </xf>
    <xf numFmtId="0" fontId="8" fillId="33" borderId="11" xfId="61" applyFont="1" applyFill="1" applyBorder="1" applyAlignment="1">
      <alignment horizontal="right"/>
      <protection/>
    </xf>
    <xf numFmtId="0" fontId="3" fillId="33" borderId="18" xfId="61" applyFont="1" applyFill="1" applyBorder="1" applyAlignment="1">
      <alignment horizontal="right"/>
      <protection/>
    </xf>
    <xf numFmtId="0" fontId="3" fillId="33" borderId="11" xfId="61" applyFont="1" applyFill="1" applyBorder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3" fillId="33" borderId="17" xfId="59" applyFont="1" applyFill="1" applyBorder="1" applyAlignment="1">
      <alignment horizontal="right" vertical="top" wrapText="1"/>
      <protection/>
    </xf>
    <xf numFmtId="0" fontId="3" fillId="33" borderId="11" xfId="59" applyFont="1" applyFill="1" applyBorder="1" applyAlignment="1">
      <alignment horizontal="right" vertical="top" wrapText="1"/>
      <protection/>
    </xf>
    <xf numFmtId="0" fontId="3" fillId="33" borderId="10" xfId="59" applyFont="1" applyFill="1" applyBorder="1" applyAlignment="1">
      <alignment horizontal="right" wrapText="1"/>
      <protection/>
    </xf>
    <xf numFmtId="0" fontId="3" fillId="33" borderId="2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59" applyFont="1" applyFill="1" applyBorder="1" applyAlignment="1">
      <alignment horizontal="right"/>
      <protection/>
    </xf>
    <xf numFmtId="0" fontId="3" fillId="33" borderId="11" xfId="59" applyFont="1" applyFill="1" applyBorder="1" applyAlignment="1">
      <alignment horizontal="right"/>
      <protection/>
    </xf>
    <xf numFmtId="0" fontId="3" fillId="33" borderId="11" xfId="57" applyFill="1" applyBorder="1" applyAlignment="1">
      <alignment horizontal="right"/>
      <protection/>
    </xf>
    <xf numFmtId="0" fontId="3" fillId="33" borderId="17" xfId="57" applyFill="1" applyBorder="1" applyAlignment="1">
      <alignment horizontal="right"/>
      <protection/>
    </xf>
    <xf numFmtId="0" fontId="3" fillId="33" borderId="12" xfId="0" applyFont="1" applyFill="1" applyBorder="1" applyAlignment="1">
      <alignment horizontal="right" vertical="top"/>
    </xf>
    <xf numFmtId="0" fontId="3" fillId="33" borderId="20" xfId="0" applyFont="1" applyFill="1" applyBorder="1" applyAlignment="1">
      <alignment horizontal="center" vertical="top" wrapText="1"/>
    </xf>
    <xf numFmtId="0" fontId="3" fillId="33" borderId="18" xfId="59" applyFill="1" applyBorder="1" applyAlignment="1">
      <alignment vertical="top"/>
      <protection/>
    </xf>
    <xf numFmtId="0" fontId="3" fillId="0" borderId="11" xfId="59" applyFill="1" applyBorder="1">
      <alignment/>
      <protection/>
    </xf>
    <xf numFmtId="164" fontId="3" fillId="0" borderId="0" xfId="59" applyNumberFormat="1" applyFill="1" applyBorder="1" applyAlignment="1">
      <alignment horizontal="right"/>
      <protection/>
    </xf>
    <xf numFmtId="164" fontId="3" fillId="0" borderId="13" xfId="59" applyNumberFormat="1" applyFill="1" applyBorder="1" applyAlignment="1">
      <alignment horizontal="right"/>
      <protection/>
    </xf>
    <xf numFmtId="167" fontId="3" fillId="0" borderId="14" xfId="0" applyNumberFormat="1" applyFont="1" applyFill="1" applyBorder="1" applyAlignment="1">
      <alignment horizontal="right"/>
    </xf>
    <xf numFmtId="167" fontId="3" fillId="0" borderId="23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13" xfId="0" applyNumberFormat="1" applyFont="1" applyFill="1" applyBorder="1" applyAlignment="1">
      <alignment horizontal="right" vertical="top"/>
    </xf>
    <xf numFmtId="14" fontId="3" fillId="0" borderId="11" xfId="0" applyNumberFormat="1" applyFont="1" applyBorder="1" applyAlignment="1">
      <alignment horizontal="right" wrapText="1"/>
    </xf>
    <xf numFmtId="2" fontId="3" fillId="0" borderId="17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/>
    </xf>
    <xf numFmtId="167" fontId="3" fillId="0" borderId="2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22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9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49" fontId="3" fillId="33" borderId="17" xfId="58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61" applyFont="1" applyFill="1" applyBorder="1" applyAlignment="1">
      <alignment horizontal="center" vertical="top" wrapText="1"/>
      <protection/>
    </xf>
    <xf numFmtId="0" fontId="3" fillId="33" borderId="21" xfId="61" applyFont="1" applyFill="1" applyBorder="1" applyAlignment="1">
      <alignment horizontal="center" vertical="top" wrapText="1"/>
      <protection/>
    </xf>
    <xf numFmtId="0" fontId="3" fillId="33" borderId="11" xfId="61" applyFont="1" applyFill="1" applyBorder="1" applyAlignment="1">
      <alignment horizontal="center" vertical="top"/>
      <protection/>
    </xf>
    <xf numFmtId="0" fontId="3" fillId="33" borderId="23" xfId="61" applyFont="1" applyFill="1" applyBorder="1" applyAlignment="1">
      <alignment horizontal="center"/>
      <protection/>
    </xf>
    <xf numFmtId="0" fontId="3" fillId="33" borderId="15" xfId="61" applyFont="1" applyFill="1" applyBorder="1" applyAlignment="1">
      <alignment horizontal="center"/>
      <protection/>
    </xf>
    <xf numFmtId="0" fontId="3" fillId="33" borderId="16" xfId="61" applyFont="1" applyFill="1" applyBorder="1" applyAlignment="1">
      <alignment horizontal="center"/>
      <protection/>
    </xf>
    <xf numFmtId="0" fontId="0" fillId="33" borderId="2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164" fontId="5" fillId="33" borderId="10" xfId="61" applyNumberFormat="1" applyFont="1" applyFill="1" applyBorder="1" applyAlignment="1">
      <alignment horizontal="center"/>
      <protection/>
    </xf>
    <xf numFmtId="0" fontId="5" fillId="33" borderId="11" xfId="61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22" xfId="0" applyFill="1" applyBorder="1" applyAlignment="1">
      <alignment vertical="top"/>
    </xf>
    <xf numFmtId="0" fontId="0" fillId="33" borderId="18" xfId="0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49" fontId="3" fillId="33" borderId="21" xfId="58" applyNumberFormat="1" applyFont="1" applyFill="1" applyBorder="1" applyAlignment="1" applyProtection="1">
      <alignment horizontal="center" vertical="top" wrapText="1"/>
      <protection locked="0"/>
    </xf>
    <xf numFmtId="49" fontId="3" fillId="33" borderId="10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8" applyFont="1" applyFill="1" applyBorder="1" applyAlignment="1" applyProtection="1">
      <alignment horizontal="center" vertical="top" wrapText="1"/>
      <protection locked="0"/>
    </xf>
    <xf numFmtId="0" fontId="3" fillId="33" borderId="10" xfId="58" applyFont="1" applyFill="1" applyBorder="1" applyAlignment="1" applyProtection="1">
      <alignment horizontal="center" vertical="top" wrapText="1"/>
      <protection locked="0"/>
    </xf>
    <xf numFmtId="49" fontId="3" fillId="33" borderId="24" xfId="58" applyNumberFormat="1" applyFont="1" applyFill="1" applyBorder="1" applyAlignment="1" applyProtection="1">
      <alignment horizontal="center" vertical="top" wrapText="1"/>
      <protection locked="0"/>
    </xf>
    <xf numFmtId="49" fontId="3" fillId="33" borderId="23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5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center" vertical="top"/>
    </xf>
    <xf numFmtId="49" fontId="3" fillId="33" borderId="21" xfId="58" applyNumberFormat="1" applyFont="1" applyFill="1" applyBorder="1" applyAlignment="1" applyProtection="1">
      <alignment horizontal="center" vertical="top"/>
      <protection locked="0"/>
    </xf>
    <xf numFmtId="49" fontId="3" fillId="33" borderId="10" xfId="58" applyNumberFormat="1" applyFont="1" applyFill="1" applyBorder="1" applyAlignment="1" applyProtection="1">
      <alignment horizontal="center" vertical="top"/>
      <protection locked="0"/>
    </xf>
    <xf numFmtId="0" fontId="0" fillId="33" borderId="12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49" fontId="3" fillId="33" borderId="21" xfId="58" applyNumberFormat="1" applyFont="1" applyFill="1" applyBorder="1" applyAlignment="1" applyProtection="1">
      <alignment horizontal="center" vertical="top" wrapText="1"/>
      <protection/>
    </xf>
    <xf numFmtId="0" fontId="3" fillId="33" borderId="21" xfId="59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 horizontal="center" vertical="top"/>
    </xf>
    <xf numFmtId="49" fontId="3" fillId="33" borderId="18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24" xfId="58" applyFont="1" applyFill="1" applyBorder="1" applyAlignment="1" applyProtection="1">
      <alignment horizontal="center" vertical="top" wrapText="1"/>
      <protection locked="0"/>
    </xf>
    <xf numFmtId="0" fontId="3" fillId="33" borderId="23" xfId="58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center" vertical="top" wrapText="1"/>
    </xf>
    <xf numFmtId="0" fontId="3" fillId="33" borderId="17" xfId="59" applyFont="1" applyFill="1" applyBorder="1" applyAlignment="1">
      <alignment horizontal="center"/>
      <protection/>
    </xf>
    <xf numFmtId="0" fontId="3" fillId="33" borderId="12" xfId="59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 horizontal="center"/>
      <protection/>
    </xf>
    <xf numFmtId="0" fontId="3" fillId="33" borderId="17" xfId="59" applyFont="1" applyFill="1" applyBorder="1" applyAlignment="1">
      <alignment horizontal="center" vertical="top"/>
      <protection/>
    </xf>
    <xf numFmtId="0" fontId="3" fillId="33" borderId="12" xfId="59" applyFill="1" applyBorder="1" applyAlignment="1">
      <alignment horizontal="center" vertical="top"/>
      <protection/>
    </xf>
    <xf numFmtId="0" fontId="3" fillId="33" borderId="18" xfId="59" applyFill="1" applyBorder="1" applyAlignment="1">
      <alignment horizontal="center" vertical="top"/>
      <protection/>
    </xf>
    <xf numFmtId="0" fontId="3" fillId="33" borderId="17" xfId="59" applyFont="1" applyFill="1" applyBorder="1" applyAlignment="1">
      <alignment horizontal="center" vertical="top" wrapText="1"/>
      <protection/>
    </xf>
    <xf numFmtId="0" fontId="3" fillId="33" borderId="12" xfId="59" applyFill="1" applyBorder="1" applyAlignment="1">
      <alignment horizontal="center" vertical="top" wrapText="1"/>
      <protection/>
    </xf>
    <xf numFmtId="1" fontId="3" fillId="33" borderId="17" xfId="59" applyNumberFormat="1" applyFont="1" applyFill="1" applyBorder="1" applyAlignment="1">
      <alignment horizontal="center"/>
      <protection/>
    </xf>
    <xf numFmtId="1" fontId="3" fillId="33" borderId="12" xfId="59" applyNumberFormat="1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/>
      <protection/>
    </xf>
    <xf numFmtId="0" fontId="0" fillId="0" borderId="10" xfId="0" applyBorder="1" applyAlignment="1">
      <alignment horizontal="center" vertical="top" wrapText="1"/>
    </xf>
    <xf numFmtId="0" fontId="3" fillId="33" borderId="12" xfId="59" applyFill="1" applyBorder="1" applyAlignment="1">
      <alignment vertical="top"/>
      <protection/>
    </xf>
    <xf numFmtId="0" fontId="3" fillId="33" borderId="18" xfId="59" applyFill="1" applyBorder="1" applyAlignment="1">
      <alignment vertical="top"/>
      <protection/>
    </xf>
    <xf numFmtId="1" fontId="3" fillId="33" borderId="18" xfId="59" applyNumberFormat="1" applyFont="1" applyFill="1" applyBorder="1" applyAlignment="1">
      <alignment horizontal="center"/>
      <protection/>
    </xf>
    <xf numFmtId="0" fontId="3" fillId="33" borderId="21" xfId="57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3" fillId="33" borderId="24" xfId="56" applyFont="1" applyFill="1" applyBorder="1" applyAlignment="1">
      <alignment horizontal="left" vertical="top" wrapText="1"/>
      <protection/>
    </xf>
    <xf numFmtId="0" fontId="3" fillId="33" borderId="19" xfId="56" applyFill="1" applyBorder="1" applyAlignment="1">
      <alignment horizontal="left" vertical="top" wrapText="1"/>
      <protection/>
    </xf>
    <xf numFmtId="0" fontId="3" fillId="33" borderId="22" xfId="56" applyFill="1" applyBorder="1" applyAlignment="1">
      <alignment horizontal="left" vertical="top" wrapText="1"/>
      <protection/>
    </xf>
    <xf numFmtId="0" fontId="3" fillId="33" borderId="19" xfId="56" applyFill="1" applyBorder="1" applyAlignment="1">
      <alignment horizontal="left" wrapText="1"/>
      <protection/>
    </xf>
    <xf numFmtId="0" fontId="3" fillId="33" borderId="22" xfId="56" applyFill="1" applyBorder="1" applyAlignment="1">
      <alignment horizontal="left" wrapText="1"/>
      <protection/>
    </xf>
    <xf numFmtId="0" fontId="3" fillId="33" borderId="10" xfId="57" applyFill="1" applyBorder="1" applyAlignment="1">
      <alignment horizontal="center" vertical="top" wrapText="1"/>
      <protection/>
    </xf>
    <xf numFmtId="0" fontId="0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3" xfId="55"/>
    <cellStyle name="Normal_~3711954" xfId="56"/>
    <cellStyle name="Normal_~9421994" xfId="57"/>
    <cellStyle name="Normal_1.1" xfId="58"/>
    <cellStyle name="Normal_tabulka_HDP" xfId="59"/>
    <cellStyle name="Normal_tabuľková príloha_Jan2009" xfId="60"/>
    <cellStyle name="Normal_tabuľková príloha_Jan2009_1" xfId="61"/>
    <cellStyle name="Note" xfId="62"/>
    <cellStyle name="Output" xfId="63"/>
    <cellStyle name="Percent" xfId="64"/>
    <cellStyle name="Percentá 19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My%20Documents\Rocna_sprava\Penaz_zasoba\Vklady_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Desktop\V33-12_EA_januar_i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12">
        <row r="9">
          <cell r="P9">
            <v>1000</v>
          </cell>
        </row>
        <row r="11">
          <cell r="P11" t="str">
            <v>-</v>
          </cell>
        </row>
        <row r="12">
          <cell r="P12" t="str">
            <v>-</v>
          </cell>
        </row>
        <row r="13">
          <cell r="P13" t="str">
            <v>-</v>
          </cell>
        </row>
        <row r="14">
          <cell r="P14" t="str">
            <v>-</v>
          </cell>
        </row>
        <row r="15">
          <cell r="P15" t="str">
            <v>-</v>
          </cell>
        </row>
        <row r="16">
          <cell r="P16" t="str">
            <v>-</v>
          </cell>
        </row>
        <row r="17">
          <cell r="P17" t="str">
            <v>-</v>
          </cell>
        </row>
        <row r="18">
          <cell r="P18" t="str">
            <v>-</v>
          </cell>
        </row>
        <row r="19">
          <cell r="P19" t="str">
            <v>-</v>
          </cell>
        </row>
        <row r="20">
          <cell r="P20" t="str">
            <v>-</v>
          </cell>
        </row>
        <row r="21">
          <cell r="P21" t="str">
            <v>-</v>
          </cell>
        </row>
        <row r="22">
          <cell r="P22" t="str">
            <v>-</v>
          </cell>
        </row>
        <row r="23">
          <cell r="P23">
            <v>0.13664730905375677</v>
          </cell>
        </row>
        <row r="24">
          <cell r="P24">
            <v>0.13447882482834927</v>
          </cell>
        </row>
        <row r="25">
          <cell r="P25">
            <v>0.07644717806851986</v>
          </cell>
        </row>
        <row r="26">
          <cell r="P26">
            <v>0.014184934927754966</v>
          </cell>
        </row>
        <row r="27">
          <cell r="P27">
            <v>-0.00908504107940189</v>
          </cell>
        </row>
        <row r="28">
          <cell r="P28">
            <v>-0.1010324626916912</v>
          </cell>
        </row>
        <row r="29">
          <cell r="P29">
            <v>-0.13784182986540827</v>
          </cell>
        </row>
        <row r="30">
          <cell r="P30">
            <v>-0.04197080264883368</v>
          </cell>
        </row>
        <row r="31">
          <cell r="P31">
            <v>-0.28232092851224877</v>
          </cell>
        </row>
        <row r="32">
          <cell r="P32">
            <v>-0.01163092375998076</v>
          </cell>
        </row>
        <row r="33">
          <cell r="P33">
            <v>0.020022211940570855</v>
          </cell>
        </row>
        <row r="34">
          <cell r="P34">
            <v>0.004792409250242713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72"/>
  <sheetViews>
    <sheetView tabSelected="1" zoomScale="75" zoomScaleNormal="75" zoomScalePageLayoutView="0" workbookViewId="0" topLeftCell="A1">
      <selection activeCell="E43" sqref="E43"/>
    </sheetView>
  </sheetViews>
  <sheetFormatPr defaultColWidth="9.00390625" defaultRowHeight="14.25"/>
  <cols>
    <col min="1" max="1" width="15.50390625" style="26" customWidth="1"/>
    <col min="2" max="2" width="10.125" style="26" customWidth="1"/>
    <col min="3" max="3" width="7.50390625" style="26" customWidth="1"/>
    <col min="4" max="4" width="13.50390625" style="26" customWidth="1"/>
    <col min="5" max="5" width="13.00390625" style="26" customWidth="1"/>
    <col min="6" max="6" width="14.75390625" style="26" customWidth="1"/>
    <col min="7" max="7" width="11.625" style="26" customWidth="1"/>
    <col min="8" max="8" width="10.00390625" style="26" customWidth="1"/>
    <col min="9" max="9" width="14.375" style="26" customWidth="1"/>
    <col min="10" max="10" width="11.375" style="26" customWidth="1"/>
    <col min="11" max="11" width="12.875" style="26" customWidth="1"/>
    <col min="12" max="12" width="12.375" style="26" customWidth="1"/>
    <col min="13" max="13" width="10.00390625" style="26" customWidth="1"/>
    <col min="14" max="14" width="12.125" style="26" customWidth="1"/>
    <col min="15" max="15" width="9.50390625" style="26" customWidth="1"/>
    <col min="16" max="16" width="9.00390625" style="26" customWidth="1"/>
    <col min="17" max="17" width="9.75390625" style="26" customWidth="1"/>
    <col min="18" max="18" width="10.875" style="26" customWidth="1"/>
    <col min="19" max="16384" width="9.00390625" style="26" customWidth="1"/>
  </cols>
  <sheetData>
    <row r="1" ht="15">
      <c r="A1" s="135" t="s">
        <v>40</v>
      </c>
    </row>
    <row r="2" ht="15.75">
      <c r="A2" s="136" t="s">
        <v>41</v>
      </c>
    </row>
    <row r="3" spans="1:4" ht="12" customHeight="1">
      <c r="A3" s="54"/>
      <c r="D3" s="55"/>
    </row>
    <row r="4" s="32" customFormat="1" ht="19.5" customHeight="1">
      <c r="A4" s="32" t="s">
        <v>38</v>
      </c>
    </row>
    <row r="5" s="32" customFormat="1" ht="12.75" customHeight="1"/>
    <row r="6" spans="1:18" ht="78" customHeight="1">
      <c r="A6" s="63"/>
      <c r="B6" s="209" t="s">
        <v>27</v>
      </c>
      <c r="C6" s="209" t="s">
        <v>8</v>
      </c>
      <c r="D6" s="209" t="s">
        <v>28</v>
      </c>
      <c r="E6" s="209" t="s">
        <v>29</v>
      </c>
      <c r="F6" s="209" t="s">
        <v>30</v>
      </c>
      <c r="G6" s="209" t="s">
        <v>31</v>
      </c>
      <c r="H6" s="209" t="s">
        <v>32</v>
      </c>
      <c r="I6" s="209" t="s">
        <v>25</v>
      </c>
      <c r="J6" s="209" t="s">
        <v>396</v>
      </c>
      <c r="K6" s="209" t="s">
        <v>33</v>
      </c>
      <c r="L6" s="209" t="s">
        <v>34</v>
      </c>
      <c r="M6" s="209" t="s">
        <v>35</v>
      </c>
      <c r="N6" s="214" t="s">
        <v>393</v>
      </c>
      <c r="O6" s="211" t="s">
        <v>36</v>
      </c>
      <c r="P6" s="211" t="s">
        <v>394</v>
      </c>
      <c r="Q6" s="211" t="s">
        <v>395</v>
      </c>
      <c r="R6" s="209" t="s">
        <v>37</v>
      </c>
    </row>
    <row r="7" spans="1:18" ht="12.75">
      <c r="A7" s="41"/>
      <c r="B7" s="290">
        <v>1</v>
      </c>
      <c r="C7" s="290">
        <v>2</v>
      </c>
      <c r="D7" s="290">
        <v>3</v>
      </c>
      <c r="E7" s="290">
        <v>4</v>
      </c>
      <c r="F7" s="290">
        <v>5</v>
      </c>
      <c r="G7" s="290">
        <v>6</v>
      </c>
      <c r="H7" s="290">
        <v>7</v>
      </c>
      <c r="I7" s="290">
        <v>8</v>
      </c>
      <c r="J7" s="290">
        <v>9</v>
      </c>
      <c r="K7" s="290">
        <v>10</v>
      </c>
      <c r="L7" s="290">
        <v>11</v>
      </c>
      <c r="M7" s="290">
        <v>12</v>
      </c>
      <c r="N7" s="291">
        <v>13</v>
      </c>
      <c r="O7" s="292">
        <v>14</v>
      </c>
      <c r="P7" s="292">
        <v>15</v>
      </c>
      <c r="Q7" s="292">
        <v>16</v>
      </c>
      <c r="R7" s="290">
        <v>17</v>
      </c>
    </row>
    <row r="8" spans="1:18" ht="12.75">
      <c r="A8" s="103">
        <v>2006</v>
      </c>
      <c r="B8" s="216">
        <v>8.345407604913333</v>
      </c>
      <c r="C8" s="29">
        <v>4.3</v>
      </c>
      <c r="D8" s="29">
        <v>6.424099446511207</v>
      </c>
      <c r="E8" s="29">
        <v>2.0813855462348982</v>
      </c>
      <c r="F8" s="29">
        <v>13.3</v>
      </c>
      <c r="G8" s="29" t="s">
        <v>468</v>
      </c>
      <c r="H8" s="29" t="s">
        <v>468</v>
      </c>
      <c r="I8" s="29">
        <v>112.47500000000001</v>
      </c>
      <c r="J8" s="29">
        <v>15.271918912199434</v>
      </c>
      <c r="K8" s="29" t="s">
        <v>468</v>
      </c>
      <c r="L8" s="29" t="s">
        <v>468</v>
      </c>
      <c r="M8" s="222">
        <v>-1051.5151454122697</v>
      </c>
      <c r="N8" s="29">
        <v>-3.173429413014938</v>
      </c>
      <c r="O8" s="29">
        <v>30.543091769925844</v>
      </c>
      <c r="P8" s="29">
        <v>-7.847494948923002</v>
      </c>
      <c r="Q8" s="29">
        <v>-4.658137309638903</v>
      </c>
      <c r="R8" s="217">
        <v>1.2556</v>
      </c>
    </row>
    <row r="9" spans="1:18" ht="12.75">
      <c r="A9" s="103">
        <v>2007</v>
      </c>
      <c r="B9" s="216">
        <v>10.493935610377875</v>
      </c>
      <c r="C9" s="29">
        <v>1.9</v>
      </c>
      <c r="D9" s="29">
        <v>1.7819080910563656</v>
      </c>
      <c r="E9" s="29">
        <v>2.0906498104413345</v>
      </c>
      <c r="F9" s="29">
        <v>11</v>
      </c>
      <c r="G9" s="29" t="s">
        <v>468</v>
      </c>
      <c r="H9" s="29" t="s">
        <v>468</v>
      </c>
      <c r="I9" s="29">
        <v>114.59166666666667</v>
      </c>
      <c r="J9" s="29">
        <v>12.915674430246204</v>
      </c>
      <c r="K9" s="29">
        <v>25.4</v>
      </c>
      <c r="L9" s="29">
        <v>28.6</v>
      </c>
      <c r="M9" s="222">
        <v>-780.9820878842215</v>
      </c>
      <c r="N9" s="29">
        <v>-1.8141939602843393</v>
      </c>
      <c r="O9" s="29">
        <v>29.61483270695125</v>
      </c>
      <c r="P9" s="29">
        <v>-5.272759405731777</v>
      </c>
      <c r="Q9" s="29">
        <v>-1.1798033508130212</v>
      </c>
      <c r="R9" s="217">
        <v>1.3705</v>
      </c>
    </row>
    <row r="10" spans="1:18" ht="12.75">
      <c r="A10" s="103">
        <v>2008</v>
      </c>
      <c r="B10" s="216">
        <v>5.750477564120189</v>
      </c>
      <c r="C10" s="29">
        <v>3.9</v>
      </c>
      <c r="D10" s="29">
        <v>6.098173898475451</v>
      </c>
      <c r="E10" s="29">
        <v>3.223336309950369</v>
      </c>
      <c r="F10" s="29">
        <v>9.6</v>
      </c>
      <c r="G10" s="29" t="s">
        <v>468</v>
      </c>
      <c r="H10" s="29" t="s">
        <v>468</v>
      </c>
      <c r="I10" s="29">
        <v>99.05833333333334</v>
      </c>
      <c r="J10" s="29">
        <v>4.862494617576734</v>
      </c>
      <c r="K10" s="29">
        <v>15.3</v>
      </c>
      <c r="L10" s="29">
        <v>25.3</v>
      </c>
      <c r="M10" s="222">
        <v>-704.1670600000007</v>
      </c>
      <c r="N10" s="29">
        <v>-2.0903377442857978</v>
      </c>
      <c r="O10" s="29">
        <v>27.86196917752988</v>
      </c>
      <c r="P10" s="29">
        <v>-6.016204161831168</v>
      </c>
      <c r="Q10" s="29">
        <v>-1.1336988343541776</v>
      </c>
      <c r="R10" s="217">
        <v>1.4708</v>
      </c>
    </row>
    <row r="11" spans="1:18" ht="12.75">
      <c r="A11" s="103">
        <v>2009</v>
      </c>
      <c r="B11" s="216">
        <v>-4.935620598973657</v>
      </c>
      <c r="C11" s="29">
        <v>0.9</v>
      </c>
      <c r="D11" s="29">
        <v>-2.597505131849047</v>
      </c>
      <c r="E11" s="29">
        <v>-1.9571997993893575</v>
      </c>
      <c r="F11" s="29">
        <v>12.1</v>
      </c>
      <c r="G11" s="29">
        <v>-15.643308224910612</v>
      </c>
      <c r="H11" s="29">
        <v>-18.62494758204592</v>
      </c>
      <c r="I11" s="29">
        <v>77.975</v>
      </c>
      <c r="J11" s="29">
        <v>-2.8145220433368365</v>
      </c>
      <c r="K11" s="29">
        <v>-3.3</v>
      </c>
      <c r="L11" s="29">
        <v>11</v>
      </c>
      <c r="M11" s="222">
        <v>-2791.251360009999</v>
      </c>
      <c r="N11" s="29">
        <v>-8.026019836163735</v>
      </c>
      <c r="O11" s="29">
        <v>35.56255016370887</v>
      </c>
      <c r="P11" s="29">
        <v>-2.5904712949258455</v>
      </c>
      <c r="Q11" s="29">
        <v>1.506597647225936</v>
      </c>
      <c r="R11" s="217">
        <v>1.3948</v>
      </c>
    </row>
    <row r="12" spans="1:18" ht="12.75" customHeight="1">
      <c r="A12" s="103">
        <v>2010</v>
      </c>
      <c r="B12" s="216">
        <v>4.425340285977725</v>
      </c>
      <c r="C12" s="29">
        <v>0.7</v>
      </c>
      <c r="D12" s="29">
        <v>-2.7478317257031506</v>
      </c>
      <c r="E12" s="29">
        <v>-1.5131007399378404</v>
      </c>
      <c r="F12" s="29">
        <v>14.4</v>
      </c>
      <c r="G12" s="29">
        <v>8.23486966717779</v>
      </c>
      <c r="H12" s="29">
        <v>7.93081415893549</v>
      </c>
      <c r="I12" s="29">
        <v>98.675</v>
      </c>
      <c r="J12" s="29">
        <v>7.8</v>
      </c>
      <c r="K12" s="29">
        <v>1.6</v>
      </c>
      <c r="L12" s="29">
        <v>12.5</v>
      </c>
      <c r="M12" s="222">
        <v>-4436.14814095</v>
      </c>
      <c r="N12" s="29">
        <v>-7.658964748015842</v>
      </c>
      <c r="O12" s="29">
        <v>40.97057529174318</v>
      </c>
      <c r="P12" s="29">
        <v>-3.7218631310646186</v>
      </c>
      <c r="Q12" s="29">
        <v>1.1814375035471893</v>
      </c>
      <c r="R12" s="217">
        <v>1.3257</v>
      </c>
    </row>
    <row r="13" spans="1:18" ht="12.75" customHeight="1">
      <c r="A13" s="103">
        <v>2011</v>
      </c>
      <c r="B13" s="216">
        <v>2.983253836295404</v>
      </c>
      <c r="C13" s="29">
        <v>4.1</v>
      </c>
      <c r="D13" s="29">
        <v>2.6504417402900344</v>
      </c>
      <c r="E13" s="29">
        <v>1.7739243126855513</v>
      </c>
      <c r="F13" s="29">
        <v>13.5</v>
      </c>
      <c r="G13" s="29">
        <v>5.47499999999998</v>
      </c>
      <c r="H13" s="29">
        <v>8.88236088059702</v>
      </c>
      <c r="I13" s="29">
        <v>98.63333333333334</v>
      </c>
      <c r="J13" s="29">
        <v>2.9</v>
      </c>
      <c r="K13" s="29">
        <v>7.6</v>
      </c>
      <c r="L13" s="29">
        <v>11.1</v>
      </c>
      <c r="M13" s="222">
        <v>-3275.715951639999</v>
      </c>
      <c r="N13" s="29">
        <v>-5.073514657697103</v>
      </c>
      <c r="O13" s="29">
        <v>43.365992982863105</v>
      </c>
      <c r="P13" s="29">
        <v>-3.7622978391023008</v>
      </c>
      <c r="Q13" s="29">
        <v>1.4724957938235477</v>
      </c>
      <c r="R13" s="217">
        <v>1.392</v>
      </c>
    </row>
    <row r="14" spans="1:18" ht="12.75" customHeight="1">
      <c r="A14" s="103">
        <v>2012</v>
      </c>
      <c r="B14" s="216">
        <v>1.8013052475627234</v>
      </c>
      <c r="C14" s="29">
        <v>3.7</v>
      </c>
      <c r="D14" s="29">
        <v>3.8648911984410717</v>
      </c>
      <c r="E14" s="29">
        <v>0.05071744811534984</v>
      </c>
      <c r="F14" s="29">
        <v>14</v>
      </c>
      <c r="G14" s="29">
        <v>7.94817097258435</v>
      </c>
      <c r="H14" s="29">
        <v>5.237994965941056</v>
      </c>
      <c r="I14" s="29">
        <v>94.03333333333333</v>
      </c>
      <c r="J14" s="29">
        <v>8.8</v>
      </c>
      <c r="K14" s="29">
        <v>-2.3</v>
      </c>
      <c r="L14" s="29">
        <v>10.3</v>
      </c>
      <c r="M14" s="222">
        <v>-3810.674881000001</v>
      </c>
      <c r="N14" s="29">
        <v>-4.54715346430729</v>
      </c>
      <c r="O14" s="29">
        <v>52.38622579940026</v>
      </c>
      <c r="P14" s="29">
        <v>2.1942465943845653</v>
      </c>
      <c r="Q14" s="29">
        <v>5.00123827893198</v>
      </c>
      <c r="R14" s="217">
        <v>1.2848</v>
      </c>
    </row>
    <row r="15" spans="1:18" ht="12.75" customHeight="1">
      <c r="A15" s="104">
        <v>2013</v>
      </c>
      <c r="B15" s="216" t="s">
        <v>469</v>
      </c>
      <c r="C15" s="29">
        <v>1.5</v>
      </c>
      <c r="D15" s="29">
        <v>-0.1</v>
      </c>
      <c r="E15" s="29" t="s">
        <v>469</v>
      </c>
      <c r="F15" s="29" t="s">
        <v>469</v>
      </c>
      <c r="G15" s="29">
        <v>5.196516138476184</v>
      </c>
      <c r="H15" s="29">
        <v>2.078864837543577</v>
      </c>
      <c r="I15" s="29">
        <v>90.56666666666666</v>
      </c>
      <c r="J15" s="29">
        <v>5.2</v>
      </c>
      <c r="K15" s="29">
        <v>1.7</v>
      </c>
      <c r="L15" s="29">
        <v>10.2</v>
      </c>
      <c r="M15" s="222">
        <v>-2023.2579999999998</v>
      </c>
      <c r="N15" s="29" t="s">
        <v>469</v>
      </c>
      <c r="O15" s="29" t="s">
        <v>469</v>
      </c>
      <c r="P15" s="29" t="s">
        <v>469</v>
      </c>
      <c r="Q15" s="29" t="s">
        <v>469</v>
      </c>
      <c r="R15" s="217">
        <v>1.3281</v>
      </c>
    </row>
    <row r="16" spans="1:18" ht="12.75" customHeight="1">
      <c r="A16" s="103" t="s">
        <v>20</v>
      </c>
      <c r="B16" s="218">
        <v>0.48713107580252313</v>
      </c>
      <c r="C16" s="182">
        <v>2.2350396539293484</v>
      </c>
      <c r="D16" s="182">
        <v>1.7715912685858797</v>
      </c>
      <c r="E16" s="182">
        <v>-0.9721842390161868</v>
      </c>
      <c r="F16" s="182">
        <v>14.52338337542882</v>
      </c>
      <c r="G16" s="182">
        <v>2.5816023738872502</v>
      </c>
      <c r="H16" s="182">
        <v>-0.4937821715840158</v>
      </c>
      <c r="I16" s="182">
        <v>88.43333333333332</v>
      </c>
      <c r="J16" s="182">
        <v>7.3</v>
      </c>
      <c r="K16" s="182">
        <v>-0.3</v>
      </c>
      <c r="L16" s="182">
        <v>9.9</v>
      </c>
      <c r="M16" s="223" t="s">
        <v>468</v>
      </c>
      <c r="N16" s="182">
        <v>-3.5371579897773584</v>
      </c>
      <c r="O16" s="182">
        <v>54.74431772164138</v>
      </c>
      <c r="P16" s="182">
        <v>4.0560968171063765</v>
      </c>
      <c r="Q16" s="182">
        <v>7.480031210481595</v>
      </c>
      <c r="R16" s="219">
        <v>1.3206</v>
      </c>
    </row>
    <row r="17" spans="1:18" ht="12.75" customHeight="1">
      <c r="A17" s="103" t="s">
        <v>21</v>
      </c>
      <c r="B17" s="216">
        <v>0.8136962337294733</v>
      </c>
      <c r="C17" s="29">
        <v>1.7215733803437558</v>
      </c>
      <c r="D17" s="29">
        <v>0.12507817385866815</v>
      </c>
      <c r="E17" s="29">
        <v>-1.3295957206048854</v>
      </c>
      <c r="F17" s="29">
        <v>14.03261206357554</v>
      </c>
      <c r="G17" s="29">
        <v>2.8169014084507182</v>
      </c>
      <c r="H17" s="29">
        <v>2.4997006955682366</v>
      </c>
      <c r="I17" s="29">
        <v>89.10000000000001</v>
      </c>
      <c r="J17" s="29">
        <v>7.4</v>
      </c>
      <c r="K17" s="29">
        <v>-0.1</v>
      </c>
      <c r="L17" s="29">
        <v>10</v>
      </c>
      <c r="M17" s="222" t="s">
        <v>468</v>
      </c>
      <c r="N17" s="29">
        <v>-2.091569505204819</v>
      </c>
      <c r="O17" s="29">
        <v>57.95658965162853</v>
      </c>
      <c r="P17" s="29">
        <v>5.009518212928348</v>
      </c>
      <c r="Q17" s="29">
        <v>8.870780341926876</v>
      </c>
      <c r="R17" s="217">
        <v>1.3062</v>
      </c>
    </row>
    <row r="18" spans="1:18" ht="12.75" customHeight="1">
      <c r="A18" s="103" t="s">
        <v>22</v>
      </c>
      <c r="B18" s="216">
        <v>0.8723911858306934</v>
      </c>
      <c r="C18" s="29">
        <v>1.3901862739710964</v>
      </c>
      <c r="D18" s="29">
        <v>-0.654613466334169</v>
      </c>
      <c r="E18" s="29">
        <v>-0.8607390976058298</v>
      </c>
      <c r="F18" s="29">
        <v>14.061344390250369</v>
      </c>
      <c r="G18" s="29">
        <v>4.850518608907862</v>
      </c>
      <c r="H18" s="29">
        <v>1.7662576347558883</v>
      </c>
      <c r="I18" s="29">
        <v>89.73333333333333</v>
      </c>
      <c r="J18" s="29">
        <v>6.2</v>
      </c>
      <c r="K18" s="29">
        <v>0.4</v>
      </c>
      <c r="L18" s="29">
        <v>10.3</v>
      </c>
      <c r="M18" s="222" t="s">
        <v>468</v>
      </c>
      <c r="N18" s="29">
        <v>-2.2199311694466215</v>
      </c>
      <c r="O18" s="29">
        <v>57.174092995504076</v>
      </c>
      <c r="P18" s="29">
        <v>1.2658965086297533</v>
      </c>
      <c r="Q18" s="29">
        <v>4.657208756496322</v>
      </c>
      <c r="R18" s="217">
        <v>1.3242</v>
      </c>
    </row>
    <row r="19" spans="1:18" ht="15.75" customHeight="1">
      <c r="A19" s="104" t="s">
        <v>19</v>
      </c>
      <c r="B19" s="220" t="s">
        <v>465</v>
      </c>
      <c r="C19" s="185">
        <v>0.526948069677303</v>
      </c>
      <c r="D19" s="185">
        <v>-1.6744186046511658</v>
      </c>
      <c r="E19" s="185" t="s">
        <v>466</v>
      </c>
      <c r="F19" s="185" t="s">
        <v>469</v>
      </c>
      <c r="G19" s="185">
        <v>10.505050505050505</v>
      </c>
      <c r="H19" s="185">
        <v>4.317614485686704</v>
      </c>
      <c r="I19" s="185">
        <v>95</v>
      </c>
      <c r="J19" s="185">
        <v>5.2</v>
      </c>
      <c r="K19" s="185">
        <v>1.7</v>
      </c>
      <c r="L19" s="185">
        <v>10.2</v>
      </c>
      <c r="M19" s="224" t="s">
        <v>468</v>
      </c>
      <c r="N19" s="185" t="s">
        <v>469</v>
      </c>
      <c r="O19" s="185" t="s">
        <v>469</v>
      </c>
      <c r="P19" s="185" t="s">
        <v>469</v>
      </c>
      <c r="Q19" s="185" t="s">
        <v>469</v>
      </c>
      <c r="R19" s="221">
        <v>1.361</v>
      </c>
    </row>
    <row r="20" spans="1:18" ht="12.75" customHeight="1">
      <c r="A20" s="106">
        <v>41306</v>
      </c>
      <c r="B20" s="216" t="s">
        <v>468</v>
      </c>
      <c r="C20" s="29">
        <v>2.2</v>
      </c>
      <c r="D20" s="29">
        <v>1.5165876777251128</v>
      </c>
      <c r="E20" s="29" t="s">
        <v>468</v>
      </c>
      <c r="F20" s="29">
        <v>14.713010242482566</v>
      </c>
      <c r="G20" s="29">
        <v>0.9009009009008935</v>
      </c>
      <c r="H20" s="29">
        <v>-1.0841756759866996</v>
      </c>
      <c r="I20" s="29">
        <v>87.6</v>
      </c>
      <c r="J20" s="29">
        <v>7.9</v>
      </c>
      <c r="K20" s="29">
        <v>0.4</v>
      </c>
      <c r="L20" s="29">
        <v>9.9</v>
      </c>
      <c r="M20" s="222">
        <v>-713.38331335</v>
      </c>
      <c r="N20" s="29" t="s">
        <v>468</v>
      </c>
      <c r="O20" s="29" t="s">
        <v>468</v>
      </c>
      <c r="P20" s="29" t="s">
        <v>468</v>
      </c>
      <c r="Q20" s="29" t="s">
        <v>468</v>
      </c>
      <c r="R20" s="217">
        <v>1.3359</v>
      </c>
    </row>
    <row r="21" spans="1:18" ht="12.75" customHeight="1">
      <c r="A21" s="106">
        <v>41334</v>
      </c>
      <c r="B21" s="216" t="s">
        <v>468</v>
      </c>
      <c r="C21" s="29">
        <v>1.9</v>
      </c>
      <c r="D21" s="29">
        <v>0.7532956685499101</v>
      </c>
      <c r="E21" s="29" t="s">
        <v>468</v>
      </c>
      <c r="F21" s="29">
        <v>14.682699661475162</v>
      </c>
      <c r="G21" s="29">
        <v>0.6617038875103418</v>
      </c>
      <c r="H21" s="29">
        <v>-1.8660770545913437</v>
      </c>
      <c r="I21" s="29">
        <v>91.9</v>
      </c>
      <c r="J21" s="29">
        <v>7.3</v>
      </c>
      <c r="K21" s="29">
        <v>-0.3</v>
      </c>
      <c r="L21" s="29">
        <v>9.9</v>
      </c>
      <c r="M21" s="222">
        <v>-952.6845802500001</v>
      </c>
      <c r="N21" s="29" t="s">
        <v>468</v>
      </c>
      <c r="O21" s="29" t="s">
        <v>468</v>
      </c>
      <c r="P21" s="29" t="s">
        <v>468</v>
      </c>
      <c r="Q21" s="29" t="s">
        <v>468</v>
      </c>
      <c r="R21" s="217">
        <v>1.2964</v>
      </c>
    </row>
    <row r="22" spans="1:18" ht="12.75" customHeight="1">
      <c r="A22" s="106">
        <v>41365</v>
      </c>
      <c r="B22" s="216" t="s">
        <v>468</v>
      </c>
      <c r="C22" s="29">
        <v>1.7</v>
      </c>
      <c r="D22" s="29">
        <v>0.9416195856873912</v>
      </c>
      <c r="E22" s="29" t="s">
        <v>468</v>
      </c>
      <c r="F22" s="29">
        <v>14.412057650009189</v>
      </c>
      <c r="G22" s="29">
        <v>3.209019947961835</v>
      </c>
      <c r="H22" s="29">
        <v>5.377043877775378</v>
      </c>
      <c r="I22" s="29">
        <v>92.2</v>
      </c>
      <c r="J22" s="29">
        <v>7.7</v>
      </c>
      <c r="K22" s="29">
        <v>-2.2</v>
      </c>
      <c r="L22" s="29">
        <v>10</v>
      </c>
      <c r="M22" s="222">
        <v>-1076.0928703800002</v>
      </c>
      <c r="N22" s="29" t="s">
        <v>468</v>
      </c>
      <c r="O22" s="29" t="s">
        <v>468</v>
      </c>
      <c r="P22" s="29" t="s">
        <v>468</v>
      </c>
      <c r="Q22" s="29" t="s">
        <v>468</v>
      </c>
      <c r="R22" s="217">
        <v>1.3026</v>
      </c>
    </row>
    <row r="23" spans="1:18" ht="12.75" customHeight="1">
      <c r="A23" s="106">
        <v>41395</v>
      </c>
      <c r="B23" s="216" t="s">
        <v>468</v>
      </c>
      <c r="C23" s="29">
        <v>1.8</v>
      </c>
      <c r="D23" s="29">
        <v>-0.2806361085126383</v>
      </c>
      <c r="E23" s="29" t="s">
        <v>468</v>
      </c>
      <c r="F23" s="29">
        <v>14.264916435944105</v>
      </c>
      <c r="G23" s="29">
        <v>2.5040387722132635</v>
      </c>
      <c r="H23" s="29">
        <v>1.6163661056259286</v>
      </c>
      <c r="I23" s="29">
        <v>89.6</v>
      </c>
      <c r="J23" s="29">
        <v>5.8</v>
      </c>
      <c r="K23" s="29">
        <v>-2.7</v>
      </c>
      <c r="L23" s="29">
        <v>10</v>
      </c>
      <c r="M23" s="222">
        <v>-1601.37161964</v>
      </c>
      <c r="N23" s="29" t="s">
        <v>468</v>
      </c>
      <c r="O23" s="29" t="s">
        <v>468</v>
      </c>
      <c r="P23" s="29" t="s">
        <v>468</v>
      </c>
      <c r="Q23" s="29" t="s">
        <v>468</v>
      </c>
      <c r="R23" s="217">
        <v>1.2982</v>
      </c>
    </row>
    <row r="24" spans="1:18" ht="12.75" customHeight="1">
      <c r="A24" s="106">
        <v>41426</v>
      </c>
      <c r="B24" s="216" t="s">
        <v>468</v>
      </c>
      <c r="C24" s="29">
        <v>1.7</v>
      </c>
      <c r="D24" s="29">
        <v>-0.28116213683223634</v>
      </c>
      <c r="E24" s="29" t="s">
        <v>468</v>
      </c>
      <c r="F24" s="29">
        <v>14.254504277507365</v>
      </c>
      <c r="G24" s="29">
        <v>2.7610008628127645</v>
      </c>
      <c r="H24" s="29">
        <v>0.6227635753291167</v>
      </c>
      <c r="I24" s="29">
        <v>85.5</v>
      </c>
      <c r="J24" s="29">
        <v>7.4</v>
      </c>
      <c r="K24" s="29">
        <v>-0.1</v>
      </c>
      <c r="L24" s="29">
        <v>10</v>
      </c>
      <c r="M24" s="222">
        <v>-1664.7804709900004</v>
      </c>
      <c r="N24" s="29" t="s">
        <v>468</v>
      </c>
      <c r="O24" s="29" t="s">
        <v>468</v>
      </c>
      <c r="P24" s="29" t="s">
        <v>468</v>
      </c>
      <c r="Q24" s="29" t="s">
        <v>468</v>
      </c>
      <c r="R24" s="217">
        <v>1.3189</v>
      </c>
    </row>
    <row r="25" spans="1:18" ht="12.75" customHeight="1">
      <c r="A25" s="106">
        <v>41456</v>
      </c>
      <c r="B25" s="216" t="s">
        <v>468</v>
      </c>
      <c r="C25" s="29">
        <v>1.6</v>
      </c>
      <c r="D25" s="29">
        <v>-0.4699248120300723</v>
      </c>
      <c r="E25" s="29" t="s">
        <v>468</v>
      </c>
      <c r="F25" s="29">
        <v>13.98501093832445</v>
      </c>
      <c r="G25" s="29">
        <v>2.285714285714292</v>
      </c>
      <c r="H25" s="29">
        <v>1.5807096416643418</v>
      </c>
      <c r="I25" s="29">
        <v>88.8</v>
      </c>
      <c r="J25" s="29">
        <v>5.7</v>
      </c>
      <c r="K25" s="29">
        <v>-2.2</v>
      </c>
      <c r="L25" s="29">
        <v>10.1</v>
      </c>
      <c r="M25" s="222">
        <v>-1625.6386906000002</v>
      </c>
      <c r="N25" s="29" t="s">
        <v>468</v>
      </c>
      <c r="O25" s="29" t="s">
        <v>468</v>
      </c>
      <c r="P25" s="29" t="s">
        <v>468</v>
      </c>
      <c r="Q25" s="29" t="s">
        <v>468</v>
      </c>
      <c r="R25" s="217">
        <v>1.308</v>
      </c>
    </row>
    <row r="26" spans="1:18" ht="12.75" customHeight="1">
      <c r="A26" s="106">
        <v>41487</v>
      </c>
      <c r="B26" s="216" t="s">
        <v>468</v>
      </c>
      <c r="C26" s="29">
        <v>1.4</v>
      </c>
      <c r="D26" s="29">
        <v>-0.6542056074766407</v>
      </c>
      <c r="E26" s="29" t="s">
        <v>468</v>
      </c>
      <c r="F26" s="29">
        <v>13.696471871609564</v>
      </c>
      <c r="G26" s="29">
        <v>4.514889529298756</v>
      </c>
      <c r="H26" s="29">
        <v>0.3776562524291194</v>
      </c>
      <c r="I26" s="29">
        <v>89.4</v>
      </c>
      <c r="J26" s="29">
        <v>6.3</v>
      </c>
      <c r="K26" s="29">
        <v>-0.5</v>
      </c>
      <c r="L26" s="29">
        <v>10.2</v>
      </c>
      <c r="M26" s="222">
        <v>-1916.6099280699993</v>
      </c>
      <c r="N26" s="29" t="s">
        <v>468</v>
      </c>
      <c r="O26" s="29" t="s">
        <v>468</v>
      </c>
      <c r="P26" s="29" t="s">
        <v>468</v>
      </c>
      <c r="Q26" s="29" t="s">
        <v>468</v>
      </c>
      <c r="R26" s="217">
        <v>1.331</v>
      </c>
    </row>
    <row r="27" spans="1:18" ht="12.75" customHeight="1">
      <c r="A27" s="106">
        <v>41518</v>
      </c>
      <c r="B27" s="216" t="s">
        <v>468</v>
      </c>
      <c r="C27" s="29">
        <v>1.1</v>
      </c>
      <c r="D27" s="29">
        <v>-0.8379888268156463</v>
      </c>
      <c r="E27" s="29" t="s">
        <v>468</v>
      </c>
      <c r="F27" s="29">
        <v>13.835794703360941</v>
      </c>
      <c r="G27" s="29">
        <v>7.413647851727049</v>
      </c>
      <c r="H27" s="29">
        <v>3.248659260504752</v>
      </c>
      <c r="I27" s="29">
        <v>91</v>
      </c>
      <c r="J27" s="29">
        <v>6.2</v>
      </c>
      <c r="K27" s="29">
        <v>0.4</v>
      </c>
      <c r="L27" s="29">
        <v>10.3</v>
      </c>
      <c r="M27" s="222">
        <v>-1978</v>
      </c>
      <c r="N27" s="29" t="s">
        <v>468</v>
      </c>
      <c r="O27" s="29" t="s">
        <v>468</v>
      </c>
      <c r="P27" s="29" t="s">
        <v>468</v>
      </c>
      <c r="Q27" s="29" t="s">
        <v>468</v>
      </c>
      <c r="R27" s="217">
        <v>1.3348</v>
      </c>
    </row>
    <row r="28" spans="1:18" ht="12.75" customHeight="1">
      <c r="A28" s="106">
        <v>41548</v>
      </c>
      <c r="B28" s="216" t="s">
        <v>468</v>
      </c>
      <c r="C28" s="29">
        <v>0.7</v>
      </c>
      <c r="D28" s="29">
        <v>-1.3927576601671348</v>
      </c>
      <c r="E28" s="29" t="s">
        <v>468</v>
      </c>
      <c r="F28" s="29">
        <v>13.659825520385597</v>
      </c>
      <c r="G28" s="29">
        <v>7.038834951456323</v>
      </c>
      <c r="H28" s="29">
        <v>2.9570961654871866</v>
      </c>
      <c r="I28" s="29">
        <v>95.6</v>
      </c>
      <c r="J28" s="29">
        <v>9</v>
      </c>
      <c r="K28" s="29">
        <v>1</v>
      </c>
      <c r="L28" s="29">
        <v>10.2</v>
      </c>
      <c r="M28" s="222">
        <v>-1971.503999999999</v>
      </c>
      <c r="N28" s="29" t="s">
        <v>468</v>
      </c>
      <c r="O28" s="29" t="s">
        <v>468</v>
      </c>
      <c r="P28" s="29" t="s">
        <v>468</v>
      </c>
      <c r="Q28" s="29" t="s">
        <v>468</v>
      </c>
      <c r="R28" s="217">
        <v>1.3635</v>
      </c>
    </row>
    <row r="29" spans="1:18" ht="12.75" customHeight="1">
      <c r="A29" s="106">
        <v>41579</v>
      </c>
      <c r="B29" s="216" t="s">
        <v>468</v>
      </c>
      <c r="C29" s="29">
        <v>0.5</v>
      </c>
      <c r="D29" s="29">
        <v>-1.9516728624535205</v>
      </c>
      <c r="E29" s="29" t="s">
        <v>468</v>
      </c>
      <c r="F29" s="29">
        <v>13.49626940885619</v>
      </c>
      <c r="G29" s="29">
        <v>12.661290322580626</v>
      </c>
      <c r="H29" s="29">
        <v>4.202343520238742</v>
      </c>
      <c r="I29" s="29">
        <v>94</v>
      </c>
      <c r="J29" s="29">
        <v>6.5</v>
      </c>
      <c r="K29" s="29">
        <v>-0.6</v>
      </c>
      <c r="L29" s="29">
        <v>10.3</v>
      </c>
      <c r="M29" s="222">
        <v>-1962.800763430001</v>
      </c>
      <c r="N29" s="29" t="s">
        <v>468</v>
      </c>
      <c r="O29" s="29" t="s">
        <v>468</v>
      </c>
      <c r="P29" s="29" t="s">
        <v>468</v>
      </c>
      <c r="Q29" s="29" t="s">
        <v>468</v>
      </c>
      <c r="R29" s="217">
        <v>1.3493</v>
      </c>
    </row>
    <row r="30" spans="1:18" ht="12.75" customHeight="1">
      <c r="A30" s="106">
        <v>41609</v>
      </c>
      <c r="B30" s="216" t="s">
        <v>468</v>
      </c>
      <c r="C30" s="29">
        <v>0.4</v>
      </c>
      <c r="D30" s="29">
        <v>-1.6791044776119435</v>
      </c>
      <c r="E30" s="29" t="s">
        <v>468</v>
      </c>
      <c r="F30" s="29">
        <v>13.495972977299273</v>
      </c>
      <c r="G30" s="29">
        <v>12.133468149646106</v>
      </c>
      <c r="H30" s="29">
        <v>5.920188047721055</v>
      </c>
      <c r="I30" s="29">
        <v>95.4</v>
      </c>
      <c r="J30" s="29">
        <v>5.2</v>
      </c>
      <c r="K30" s="29">
        <v>1.7</v>
      </c>
      <c r="L30" s="29">
        <v>10.2</v>
      </c>
      <c r="M30" s="222">
        <v>-2023.2579999999998</v>
      </c>
      <c r="N30" s="29" t="s">
        <v>468</v>
      </c>
      <c r="O30" s="29" t="s">
        <v>468</v>
      </c>
      <c r="P30" s="29" t="s">
        <v>468</v>
      </c>
      <c r="Q30" s="29" t="s">
        <v>468</v>
      </c>
      <c r="R30" s="217">
        <v>1.3704</v>
      </c>
    </row>
    <row r="31" spans="1:18" ht="12.75" customHeight="1">
      <c r="A31" s="106">
        <v>41665</v>
      </c>
      <c r="B31" s="216" t="s">
        <v>468</v>
      </c>
      <c r="C31" s="29">
        <v>0</v>
      </c>
      <c r="D31" s="29" t="s">
        <v>469</v>
      </c>
      <c r="E31" s="29" t="s">
        <v>468</v>
      </c>
      <c r="F31" s="29">
        <v>13.607889159853539</v>
      </c>
      <c r="G31" s="29" t="s">
        <v>469</v>
      </c>
      <c r="H31" s="29" t="s">
        <v>469</v>
      </c>
      <c r="I31" s="29">
        <v>98.1</v>
      </c>
      <c r="J31" s="29" t="s">
        <v>469</v>
      </c>
      <c r="K31" s="29" t="s">
        <v>469</v>
      </c>
      <c r="L31" s="29" t="s">
        <v>469</v>
      </c>
      <c r="M31" s="222">
        <v>-122.90999999999997</v>
      </c>
      <c r="N31" s="29" t="s">
        <v>468</v>
      </c>
      <c r="O31" s="29" t="s">
        <v>468</v>
      </c>
      <c r="P31" s="29" t="s">
        <v>468</v>
      </c>
      <c r="Q31" s="29" t="s">
        <v>468</v>
      </c>
      <c r="R31" s="217">
        <v>1.361</v>
      </c>
    </row>
    <row r="32" spans="1:18" ht="12.75" customHeight="1">
      <c r="A32" s="107">
        <v>41671</v>
      </c>
      <c r="B32" s="185" t="s">
        <v>468</v>
      </c>
      <c r="C32" s="185" t="s">
        <v>469</v>
      </c>
      <c r="D32" s="185" t="s">
        <v>469</v>
      </c>
      <c r="E32" s="185" t="s">
        <v>468</v>
      </c>
      <c r="F32" s="185" t="s">
        <v>469</v>
      </c>
      <c r="G32" s="185" t="s">
        <v>469</v>
      </c>
      <c r="H32" s="185" t="s">
        <v>469</v>
      </c>
      <c r="I32" s="330">
        <v>93.7</v>
      </c>
      <c r="J32" s="185" t="s">
        <v>469</v>
      </c>
      <c r="K32" s="227" t="s">
        <v>469</v>
      </c>
      <c r="L32" s="185" t="s">
        <v>469</v>
      </c>
      <c r="M32" s="224" t="s">
        <v>469</v>
      </c>
      <c r="N32" s="331" t="s">
        <v>468</v>
      </c>
      <c r="O32" s="331" t="s">
        <v>468</v>
      </c>
      <c r="P32" s="331" t="s">
        <v>468</v>
      </c>
      <c r="Q32" s="331" t="s">
        <v>468</v>
      </c>
      <c r="R32" s="332" t="s">
        <v>469</v>
      </c>
    </row>
    <row r="33" spans="1:18" ht="12.75" customHeight="1">
      <c r="A33" s="30"/>
      <c r="B33" s="29"/>
      <c r="C33" s="29"/>
      <c r="D33" s="29"/>
      <c r="E33" s="56"/>
      <c r="F33" s="56"/>
      <c r="G33" s="56"/>
      <c r="H33" s="56"/>
      <c r="I33" s="5"/>
      <c r="J33" s="56"/>
      <c r="K33" s="7"/>
      <c r="L33" s="29"/>
      <c r="M33" s="28"/>
      <c r="N33" s="57"/>
      <c r="O33" s="57"/>
      <c r="P33" s="57"/>
      <c r="Q33" s="57"/>
      <c r="R33" s="58"/>
    </row>
    <row r="34" spans="1:10" ht="12.75">
      <c r="A34" s="26" t="s">
        <v>459</v>
      </c>
      <c r="J34" s="27"/>
    </row>
    <row r="35" spans="1:10" ht="12.75">
      <c r="A35" s="26" t="s">
        <v>39</v>
      </c>
      <c r="J35" s="27"/>
    </row>
    <row r="36" spans="1:10" ht="12.75">
      <c r="A36" s="26" t="s">
        <v>467</v>
      </c>
      <c r="J36" s="27"/>
    </row>
    <row r="37" ht="12.75">
      <c r="J37" s="27"/>
    </row>
    <row r="38" ht="12.75">
      <c r="J38" s="27"/>
    </row>
    <row r="39" ht="12.75">
      <c r="J39" s="27"/>
    </row>
    <row r="40" ht="12.75">
      <c r="J40" s="27"/>
    </row>
    <row r="41" ht="12.75">
      <c r="J41" s="27"/>
    </row>
    <row r="42" ht="12.75">
      <c r="J42" s="27"/>
    </row>
    <row r="43" ht="12.75">
      <c r="J43" s="27"/>
    </row>
    <row r="44" ht="12.75">
      <c r="J44" s="27"/>
    </row>
    <row r="49" ht="12.75">
      <c r="J49" s="27"/>
    </row>
    <row r="50" ht="12.75">
      <c r="J50" s="27"/>
    </row>
    <row r="51" ht="12.75">
      <c r="J51" s="27"/>
    </row>
    <row r="52" ht="12.75">
      <c r="J52" s="27"/>
    </row>
    <row r="53" ht="12.75">
      <c r="J53" s="27"/>
    </row>
    <row r="54" ht="12.75">
      <c r="J54" s="27"/>
    </row>
    <row r="55" ht="12.75">
      <c r="J55" s="27"/>
    </row>
    <row r="56" ht="12.75">
      <c r="J56" s="27"/>
    </row>
    <row r="57" ht="12.75">
      <c r="J57" s="27"/>
    </row>
    <row r="58" ht="12.75">
      <c r="J58" s="27"/>
    </row>
    <row r="59" ht="12.75">
      <c r="J59" s="27"/>
    </row>
    <row r="60" ht="12.75">
      <c r="J60" s="27"/>
    </row>
    <row r="61" ht="12.75">
      <c r="J61" s="27"/>
    </row>
    <row r="62" ht="12.75">
      <c r="J62" s="27"/>
    </row>
    <row r="63" ht="12.75">
      <c r="J63" s="27"/>
    </row>
    <row r="64" ht="12.75">
      <c r="J64" s="27"/>
    </row>
    <row r="65" ht="12.75">
      <c r="J65" s="27"/>
    </row>
    <row r="66" ht="12.75">
      <c r="J66" s="27"/>
    </row>
    <row r="67" ht="12.75">
      <c r="J67" s="27"/>
    </row>
    <row r="68" ht="12.75">
      <c r="J68" s="27">
        <v>8.183034993731972</v>
      </c>
    </row>
    <row r="69" ht="12.75">
      <c r="J69" s="27">
        <v>6.390837357405634</v>
      </c>
    </row>
    <row r="70" ht="12.75">
      <c r="J70" s="27">
        <v>5.147247903544855</v>
      </c>
    </row>
    <row r="71" ht="12.75">
      <c r="J71" s="27">
        <v>6.141307241054889</v>
      </c>
    </row>
    <row r="72" ht="12.75">
      <c r="J72" s="27">
        <v>4.862494617576734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45"/>
  <sheetViews>
    <sheetView zoomScale="70" zoomScaleNormal="70" zoomScalePageLayoutView="0" workbookViewId="0" topLeftCell="A1">
      <selection activeCell="H2" sqref="H2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16.125" style="1" customWidth="1"/>
    <col min="4" max="5" width="13.625" style="1" customWidth="1"/>
    <col min="6" max="6" width="15.75390625" style="1" customWidth="1"/>
    <col min="7" max="12" width="13.625" style="1" customWidth="1"/>
    <col min="13" max="16384" width="9.00390625" style="1" customWidth="1"/>
  </cols>
  <sheetData>
    <row r="1" ht="15">
      <c r="A1" s="8" t="s">
        <v>191</v>
      </c>
    </row>
    <row r="2" ht="15.75">
      <c r="A2" s="6" t="s">
        <v>192</v>
      </c>
    </row>
    <row r="3" ht="15.75">
      <c r="A3" s="6"/>
    </row>
    <row r="4" ht="12.75">
      <c r="A4" s="1" t="s">
        <v>169</v>
      </c>
    </row>
    <row r="6" spans="1:12" ht="87" customHeight="1">
      <c r="A6" s="144"/>
      <c r="B6" s="267" t="s">
        <v>77</v>
      </c>
      <c r="C6" s="64" t="s">
        <v>194</v>
      </c>
      <c r="D6" s="268" t="s">
        <v>195</v>
      </c>
      <c r="E6" s="269" t="s">
        <v>196</v>
      </c>
      <c r="F6" s="269" t="s">
        <v>197</v>
      </c>
      <c r="G6" s="269" t="s">
        <v>198</v>
      </c>
      <c r="H6" s="269" t="s">
        <v>199</v>
      </c>
      <c r="I6" s="269" t="s">
        <v>412</v>
      </c>
      <c r="J6" s="269" t="s">
        <v>201</v>
      </c>
      <c r="K6" s="270" t="s">
        <v>202</v>
      </c>
      <c r="L6" s="269" t="s">
        <v>203</v>
      </c>
    </row>
    <row r="7" spans="1:12" s="298" customFormat="1" ht="12.75">
      <c r="A7" s="272"/>
      <c r="B7" s="297">
        <v>1</v>
      </c>
      <c r="C7" s="297">
        <v>2</v>
      </c>
      <c r="D7" s="297">
        <v>3</v>
      </c>
      <c r="E7" s="297">
        <v>4</v>
      </c>
      <c r="F7" s="297">
        <v>5</v>
      </c>
      <c r="G7" s="297">
        <v>6</v>
      </c>
      <c r="H7" s="297">
        <v>7</v>
      </c>
      <c r="I7" s="297">
        <v>8</v>
      </c>
      <c r="J7" s="297">
        <v>9</v>
      </c>
      <c r="K7" s="297">
        <v>10</v>
      </c>
      <c r="L7" s="297">
        <v>11</v>
      </c>
    </row>
    <row r="8" spans="1:12" ht="14.25">
      <c r="A8" s="144"/>
      <c r="B8" s="402" t="s">
        <v>204</v>
      </c>
      <c r="C8" s="380"/>
      <c r="D8" s="380"/>
      <c r="E8" s="380"/>
      <c r="F8" s="380"/>
      <c r="G8" s="380"/>
      <c r="H8" s="380"/>
      <c r="I8" s="403"/>
      <c r="J8" s="403"/>
      <c r="K8" s="403"/>
      <c r="L8" s="404"/>
    </row>
    <row r="9" spans="1:12" ht="12.75">
      <c r="A9" s="103">
        <v>2006</v>
      </c>
      <c r="B9" s="29">
        <v>1.6856854589139232</v>
      </c>
      <c r="C9" s="29">
        <v>-7.908669334747657</v>
      </c>
      <c r="D9" s="29">
        <v>-5.973784093721434</v>
      </c>
      <c r="E9" s="29">
        <v>-1.8333682437871204</v>
      </c>
      <c r="F9" s="29">
        <v>11.049694786524384</v>
      </c>
      <c r="G9" s="29">
        <v>1.9040618479659912</v>
      </c>
      <c r="H9" s="29">
        <v>16.814390069246258</v>
      </c>
      <c r="I9" s="29">
        <v>-4.0352348386923325</v>
      </c>
      <c r="J9" s="29">
        <v>-21.793752050994527</v>
      </c>
      <c r="K9" s="29">
        <v>6.848921266947912</v>
      </c>
      <c r="L9" s="184">
        <v>-10.315420889192723</v>
      </c>
    </row>
    <row r="10" spans="1:12" ht="12.75">
      <c r="A10" s="103">
        <v>2007</v>
      </c>
      <c r="B10" s="29">
        <v>0.45677871041203844</v>
      </c>
      <c r="C10" s="29">
        <v>-7.999558694080804</v>
      </c>
      <c r="D10" s="29">
        <v>-2.2739659744072043</v>
      </c>
      <c r="E10" s="29">
        <v>-9.25507948389425</v>
      </c>
      <c r="F10" s="29">
        <v>13.96584656937867</v>
      </c>
      <c r="G10" s="29">
        <v>-8.459831337054325</v>
      </c>
      <c r="H10" s="29">
        <v>20.388206584722</v>
      </c>
      <c r="I10" s="29">
        <v>-12.693018170602045</v>
      </c>
      <c r="J10" s="29">
        <v>-2.987288896737283</v>
      </c>
      <c r="K10" s="29">
        <v>-0.10555151720750189</v>
      </c>
      <c r="L10" s="184">
        <v>-20.336873229549226</v>
      </c>
    </row>
    <row r="11" spans="1:12" ht="12.75">
      <c r="A11" s="103">
        <v>2008</v>
      </c>
      <c r="B11" s="29">
        <v>4.449950290345356</v>
      </c>
      <c r="C11" s="29">
        <v>-7.546970220386768</v>
      </c>
      <c r="D11" s="29">
        <v>6.760088284864679</v>
      </c>
      <c r="E11" s="29">
        <v>2.2697895430045634</v>
      </c>
      <c r="F11" s="29">
        <v>-9.349651614757178</v>
      </c>
      <c r="G11" s="29">
        <v>22.834955993336536</v>
      </c>
      <c r="H11" s="29">
        <v>7.498274973009316</v>
      </c>
      <c r="I11" s="29">
        <v>22.410308777045373</v>
      </c>
      <c r="J11" s="29">
        <v>8.966307972021582</v>
      </c>
      <c r="K11" s="29">
        <v>12.02903730159916</v>
      </c>
      <c r="L11" s="184">
        <v>27.07155469642059</v>
      </c>
    </row>
    <row r="12" spans="1:12" ht="12.75">
      <c r="A12" s="103">
        <v>2009</v>
      </c>
      <c r="B12" s="29">
        <v>5.692002278718775</v>
      </c>
      <c r="C12" s="29">
        <v>-2.8718040265657123</v>
      </c>
      <c r="D12" s="29">
        <v>7.574012794925068</v>
      </c>
      <c r="E12" s="29">
        <v>12.702541914376496</v>
      </c>
      <c r="F12" s="29">
        <v>6.15492459359524</v>
      </c>
      <c r="G12" s="29">
        <v>-9.487839584334594</v>
      </c>
      <c r="H12" s="29">
        <v>-4.069549248981147</v>
      </c>
      <c r="I12" s="29">
        <v>-1.7863154912193409</v>
      </c>
      <c r="J12" s="29">
        <v>11.147367731540612</v>
      </c>
      <c r="K12" s="29">
        <v>1.4486808715761725</v>
      </c>
      <c r="L12" s="184">
        <v>-14.806968843311694</v>
      </c>
    </row>
    <row r="13" spans="1:12" ht="12.75">
      <c r="A13" s="103">
        <v>2010</v>
      </c>
      <c r="B13" s="29">
        <v>-0.86515497217178</v>
      </c>
      <c r="C13" s="29">
        <v>16.698094863178994</v>
      </c>
      <c r="D13" s="29">
        <v>-13.402345551913612</v>
      </c>
      <c r="E13" s="29">
        <v>11.698477547954838</v>
      </c>
      <c r="F13" s="29">
        <v>1.7251285953048665</v>
      </c>
      <c r="G13" s="29">
        <v>5.288225547143341</v>
      </c>
      <c r="H13" s="29">
        <v>7.083888069955009</v>
      </c>
      <c r="I13" s="29">
        <v>29.402818014156907</v>
      </c>
      <c r="J13" s="29">
        <v>-3.283019804973634</v>
      </c>
      <c r="K13" s="29">
        <v>1.9692551473319924</v>
      </c>
      <c r="L13" s="184">
        <v>-2.5050755445413984</v>
      </c>
    </row>
    <row r="14" spans="1:12" ht="12.75">
      <c r="A14" s="103">
        <v>2011</v>
      </c>
      <c r="B14" s="29">
        <v>0.7745117227556051</v>
      </c>
      <c r="C14" s="29">
        <v>-10.37570332590883</v>
      </c>
      <c r="D14" s="29">
        <v>1.571375091007198</v>
      </c>
      <c r="E14" s="29">
        <v>-3.507259840491386</v>
      </c>
      <c r="F14" s="29">
        <v>6.799244151786283</v>
      </c>
      <c r="G14" s="29">
        <v>9.980585858893562</v>
      </c>
      <c r="H14" s="29">
        <v>-1.6925456884546861</v>
      </c>
      <c r="I14" s="29">
        <v>1.1774466909493242</v>
      </c>
      <c r="J14" s="29">
        <v>6.310108843690813</v>
      </c>
      <c r="K14" s="29">
        <v>3.589388651525965</v>
      </c>
      <c r="L14" s="184">
        <v>-6.390927749747931</v>
      </c>
    </row>
    <row r="15" spans="1:12" ht="12.75">
      <c r="A15" s="103">
        <v>2012</v>
      </c>
      <c r="B15" s="29">
        <v>1.0258438644110726</v>
      </c>
      <c r="C15" s="29">
        <v>11.534858526153485</v>
      </c>
      <c r="D15" s="29">
        <v>3.6899627279487106</v>
      </c>
      <c r="E15" s="29">
        <v>0.5413246542226773</v>
      </c>
      <c r="F15" s="29">
        <v>-6.017214152371309</v>
      </c>
      <c r="G15" s="29">
        <v>-1.4870437383412707</v>
      </c>
      <c r="H15" s="29">
        <v>-0.0963440031020184</v>
      </c>
      <c r="I15" s="29">
        <v>-2.671861044944052</v>
      </c>
      <c r="J15" s="29">
        <v>-3.890698496572341</v>
      </c>
      <c r="K15" s="29">
        <v>3.1232014754098145</v>
      </c>
      <c r="L15" s="184">
        <v>-2.0176209391733977</v>
      </c>
    </row>
    <row r="16" spans="1:12" ht="12.75">
      <c r="A16" s="101" t="s">
        <v>15</v>
      </c>
      <c r="B16" s="182">
        <v>2.3513967335369443</v>
      </c>
      <c r="C16" s="182">
        <v>10.603533952336306</v>
      </c>
      <c r="D16" s="182">
        <v>1.0573982318331758</v>
      </c>
      <c r="E16" s="182">
        <v>-2.1208905191110006</v>
      </c>
      <c r="F16" s="182">
        <v>-5.1338593676167505</v>
      </c>
      <c r="G16" s="182">
        <v>1.9668134603900427</v>
      </c>
      <c r="H16" s="182">
        <v>7.603929890098641</v>
      </c>
      <c r="I16" s="182">
        <v>-19.036268447523597</v>
      </c>
      <c r="J16" s="182">
        <v>-8.097872963973245</v>
      </c>
      <c r="K16" s="182">
        <v>4.119539934163356</v>
      </c>
      <c r="L16" s="183">
        <v>-1.5525156200182124</v>
      </c>
    </row>
    <row r="17" spans="1:12" ht="12.75">
      <c r="A17" s="103" t="s">
        <v>20</v>
      </c>
      <c r="B17" s="29">
        <v>-0.2044119650428513</v>
      </c>
      <c r="C17" s="29">
        <v>-2.4034081404422807</v>
      </c>
      <c r="D17" s="29">
        <v>2.9939103342164515</v>
      </c>
      <c r="E17" s="29">
        <v>10.03465209236289</v>
      </c>
      <c r="F17" s="29">
        <v>-9.221981374392314</v>
      </c>
      <c r="G17" s="29">
        <v>-1.2353450138574544</v>
      </c>
      <c r="H17" s="29">
        <v>-19.40052060115505</v>
      </c>
      <c r="I17" s="29">
        <v>-1.6574333237646357</v>
      </c>
      <c r="J17" s="29">
        <v>14.174878493299431</v>
      </c>
      <c r="K17" s="29">
        <v>6.033729427744248</v>
      </c>
      <c r="L17" s="184">
        <v>-9.186337338614052</v>
      </c>
    </row>
    <row r="18" spans="1:12" ht="12.75">
      <c r="A18" s="320" t="s">
        <v>21</v>
      </c>
      <c r="B18" s="321">
        <v>-0.8928825795313031</v>
      </c>
      <c r="C18" s="321">
        <v>-9.417191539580969</v>
      </c>
      <c r="D18" s="321">
        <v>-3.653142460312125</v>
      </c>
      <c r="E18" s="321">
        <v>10.981149830410587</v>
      </c>
      <c r="F18" s="321">
        <v>-2.704823875229991</v>
      </c>
      <c r="G18" s="321">
        <v>2.1609355308351184</v>
      </c>
      <c r="H18" s="321">
        <v>-20.205476573452913</v>
      </c>
      <c r="I18" s="321">
        <v>-19.652356215197116</v>
      </c>
      <c r="J18" s="321">
        <v>7.287692127468404</v>
      </c>
      <c r="K18" s="321">
        <v>6.612828333726853</v>
      </c>
      <c r="L18" s="322">
        <v>8.07095236718851</v>
      </c>
    </row>
    <row r="19" spans="1:12" ht="12.75">
      <c r="A19" s="104" t="s">
        <v>22</v>
      </c>
      <c r="B19" s="185">
        <v>-1.0221228320289981</v>
      </c>
      <c r="C19" s="185">
        <v>-1.1853989104633484</v>
      </c>
      <c r="D19" s="185">
        <v>1.4758186012871874</v>
      </c>
      <c r="E19" s="185">
        <v>1.9288864680877822</v>
      </c>
      <c r="F19" s="185">
        <v>-4.968683104081961</v>
      </c>
      <c r="G19" s="185">
        <v>1.3206423696678513</v>
      </c>
      <c r="H19" s="185">
        <v>1.67490913527881</v>
      </c>
      <c r="I19" s="185">
        <v>-13.332222015646622</v>
      </c>
      <c r="J19" s="185">
        <v>-4.15349644650982</v>
      </c>
      <c r="K19" s="185">
        <v>2.354464358360289</v>
      </c>
      <c r="L19" s="186">
        <v>1.8902435601147118</v>
      </c>
    </row>
    <row r="20" spans="1:12" ht="14.25">
      <c r="A20" s="145"/>
      <c r="B20" s="405" t="s">
        <v>205</v>
      </c>
      <c r="C20" s="406"/>
      <c r="D20" s="406"/>
      <c r="E20" s="406"/>
      <c r="F20" s="406"/>
      <c r="G20" s="406"/>
      <c r="H20" s="406"/>
      <c r="I20" s="407"/>
      <c r="J20" s="407"/>
      <c r="K20" s="407"/>
      <c r="L20" s="408"/>
    </row>
    <row r="21" spans="1:12" ht="12.75">
      <c r="A21" s="103">
        <v>2006</v>
      </c>
      <c r="B21" s="29">
        <v>7.925426165391542</v>
      </c>
      <c r="C21" s="29">
        <v>9.170588652055628</v>
      </c>
      <c r="D21" s="29">
        <v>8.956328199754267</v>
      </c>
      <c r="E21" s="29">
        <v>12.07584600647607</v>
      </c>
      <c r="F21" s="29">
        <v>6.338725644102567</v>
      </c>
      <c r="G21" s="29">
        <v>4.580995486677963</v>
      </c>
      <c r="H21" s="29">
        <v>11.946273799845073</v>
      </c>
      <c r="I21" s="29">
        <v>-5.903190578535771</v>
      </c>
      <c r="J21" s="29">
        <v>2.4099729887699084</v>
      </c>
      <c r="K21" s="29">
        <v>9.38561781268416</v>
      </c>
      <c r="L21" s="184">
        <v>-3.7583419525418122</v>
      </c>
    </row>
    <row r="22" spans="1:12" ht="12.75">
      <c r="A22" s="103">
        <v>2007</v>
      </c>
      <c r="B22" s="29">
        <v>8.725577308638151</v>
      </c>
      <c r="C22" s="29">
        <v>9.70266142562221</v>
      </c>
      <c r="D22" s="29">
        <v>8.222593053213842</v>
      </c>
      <c r="E22" s="29">
        <v>-1.1563662093088993</v>
      </c>
      <c r="F22" s="29">
        <v>19.235819875295277</v>
      </c>
      <c r="G22" s="29">
        <v>-0.7212252613925187</v>
      </c>
      <c r="H22" s="29">
        <v>14.717933305626033</v>
      </c>
      <c r="I22" s="29">
        <v>-11.602550033485144</v>
      </c>
      <c r="J22" s="29">
        <v>5.224069621813925</v>
      </c>
      <c r="K22" s="29">
        <v>3.925629624054068</v>
      </c>
      <c r="L22" s="184">
        <v>3.1455381140605283</v>
      </c>
    </row>
    <row r="23" spans="1:12" ht="12.75">
      <c r="A23" s="103">
        <v>2008</v>
      </c>
      <c r="B23" s="29">
        <v>7.0071218351802</v>
      </c>
      <c r="C23" s="29">
        <v>4.386007324306789</v>
      </c>
      <c r="D23" s="29">
        <v>8.01770254725271</v>
      </c>
      <c r="E23" s="29">
        <v>12.548044337794906</v>
      </c>
      <c r="F23" s="29">
        <v>-2.5432325379163387</v>
      </c>
      <c r="G23" s="29">
        <v>15.189799991762015</v>
      </c>
      <c r="H23" s="29">
        <v>-4.720153287689939</v>
      </c>
      <c r="I23" s="29">
        <v>42.997281293727525</v>
      </c>
      <c r="J23" s="29">
        <v>16.985239458556592</v>
      </c>
      <c r="K23" s="29">
        <v>12.92225403986265</v>
      </c>
      <c r="L23" s="184">
        <v>-6.3234612765974845</v>
      </c>
    </row>
    <row r="24" spans="1:12" ht="12.75">
      <c r="A24" s="103">
        <v>2009</v>
      </c>
      <c r="B24" s="29">
        <v>2.481208040972362</v>
      </c>
      <c r="C24" s="29">
        <v>0.3715273057173505</v>
      </c>
      <c r="D24" s="29">
        <v>0.6140289822965599</v>
      </c>
      <c r="E24" s="29">
        <v>0.510212585430736</v>
      </c>
      <c r="F24" s="29">
        <v>-1.722270857643153</v>
      </c>
      <c r="G24" s="29">
        <v>-3.425143406159947</v>
      </c>
      <c r="H24" s="29">
        <v>0.4988710795991551</v>
      </c>
      <c r="I24" s="29">
        <v>-0.2680662130439515</v>
      </c>
      <c r="J24" s="29">
        <v>9.224450197626055</v>
      </c>
      <c r="K24" s="29">
        <v>8.749308909311495</v>
      </c>
      <c r="L24" s="184">
        <v>5.411233179550521</v>
      </c>
    </row>
    <row r="25" spans="1:12" ht="12.75">
      <c r="A25" s="103">
        <v>2010</v>
      </c>
      <c r="B25" s="29">
        <v>5.112355084841084</v>
      </c>
      <c r="C25" s="29">
        <v>5.265216689727353</v>
      </c>
      <c r="D25" s="29">
        <v>6.583752144298344</v>
      </c>
      <c r="E25" s="29">
        <v>6.201314563345804</v>
      </c>
      <c r="F25" s="29">
        <v>5.129367498661466</v>
      </c>
      <c r="G25" s="29">
        <v>10.611034169184023</v>
      </c>
      <c r="H25" s="29">
        <v>2.6817251789709786</v>
      </c>
      <c r="I25" s="29">
        <v>17.478510575862273</v>
      </c>
      <c r="J25" s="29">
        <v>0.9254887258077389</v>
      </c>
      <c r="K25" s="29">
        <v>4.442815171789036</v>
      </c>
      <c r="L25" s="184">
        <v>-0.3859383752061234</v>
      </c>
    </row>
    <row r="26" spans="1:12" ht="12.75">
      <c r="A26" s="103">
        <v>2011</v>
      </c>
      <c r="B26" s="29">
        <v>1.9719657177422505</v>
      </c>
      <c r="C26" s="29">
        <v>5.925828072063183</v>
      </c>
      <c r="D26" s="29">
        <v>3.2004289228348313</v>
      </c>
      <c r="E26" s="29">
        <v>3.4768242802233402</v>
      </c>
      <c r="F26" s="29">
        <v>2.361462995895053</v>
      </c>
      <c r="G26" s="29">
        <v>2.8308052150852774</v>
      </c>
      <c r="H26" s="29">
        <v>5.717347390925312</v>
      </c>
      <c r="I26" s="29">
        <v>0.9144236997006487</v>
      </c>
      <c r="J26" s="29">
        <v>1.081436827893853</v>
      </c>
      <c r="K26" s="29">
        <v>-1.0002197668902255</v>
      </c>
      <c r="L26" s="184">
        <v>0.09289524300184837</v>
      </c>
    </row>
    <row r="27" spans="1:12" ht="12.75">
      <c r="A27" s="103">
        <v>2012</v>
      </c>
      <c r="B27" s="29">
        <v>2.7934934546264003</v>
      </c>
      <c r="C27" s="29">
        <v>3.5295411711096136</v>
      </c>
      <c r="D27" s="29">
        <v>5.486422916645921</v>
      </c>
      <c r="E27" s="29">
        <v>0.9858930243311619</v>
      </c>
      <c r="F27" s="29">
        <v>0.9601942012301663</v>
      </c>
      <c r="G27" s="29">
        <v>4.18683946702572</v>
      </c>
      <c r="H27" s="29">
        <v>6.272693867468533</v>
      </c>
      <c r="I27" s="29">
        <v>-0.9064888147503467</v>
      </c>
      <c r="J27" s="29">
        <v>-3.471449946619259</v>
      </c>
      <c r="K27" s="29">
        <v>4.01450238489258</v>
      </c>
      <c r="L27" s="184">
        <v>2.863135128687361</v>
      </c>
    </row>
    <row r="28" spans="1:12" ht="12.75">
      <c r="A28" s="101" t="s">
        <v>15</v>
      </c>
      <c r="B28" s="182">
        <v>3.3980646659732088</v>
      </c>
      <c r="C28" s="182">
        <v>-3.4108689172159785</v>
      </c>
      <c r="D28" s="182">
        <v>5.43454676344615</v>
      </c>
      <c r="E28" s="182">
        <v>-5.229391123657578</v>
      </c>
      <c r="F28" s="182">
        <v>3.7426686966782086</v>
      </c>
      <c r="G28" s="182">
        <v>6.8969590694826195</v>
      </c>
      <c r="H28" s="182">
        <v>18.96505785193918</v>
      </c>
      <c r="I28" s="182">
        <v>-14.494977784217227</v>
      </c>
      <c r="J28" s="182">
        <v>-4.201873568703974</v>
      </c>
      <c r="K28" s="182">
        <v>5.160258827770917</v>
      </c>
      <c r="L28" s="183">
        <v>2.1914590339973756</v>
      </c>
    </row>
    <row r="29" spans="1:12" ht="12.75">
      <c r="A29" s="103" t="s">
        <v>20</v>
      </c>
      <c r="B29" s="29">
        <v>1.2662175631520824</v>
      </c>
      <c r="C29" s="29">
        <v>-5.438481006566661</v>
      </c>
      <c r="D29" s="29">
        <v>2.782818816030513</v>
      </c>
      <c r="E29" s="29">
        <v>0.028587783187688842</v>
      </c>
      <c r="F29" s="29">
        <v>-2.719613454051313</v>
      </c>
      <c r="G29" s="29">
        <v>-4.559763483507126</v>
      </c>
      <c r="H29" s="29">
        <v>-8.989155891736274</v>
      </c>
      <c r="I29" s="29">
        <v>1.5972039401015934</v>
      </c>
      <c r="J29" s="29">
        <v>11.039568748325323</v>
      </c>
      <c r="K29" s="29">
        <v>3.8583995033852716</v>
      </c>
      <c r="L29" s="184">
        <v>-3.7496397140149185</v>
      </c>
    </row>
    <row r="30" spans="1:12" ht="12.75">
      <c r="A30" s="320" t="s">
        <v>21</v>
      </c>
      <c r="B30" s="321">
        <v>1.25989554006658</v>
      </c>
      <c r="C30" s="321">
        <v>-0.40137606461082953</v>
      </c>
      <c r="D30" s="321">
        <v>3.246685181821917</v>
      </c>
      <c r="E30" s="321">
        <v>-2.389872315427283</v>
      </c>
      <c r="F30" s="321">
        <v>-2.0804256184475776</v>
      </c>
      <c r="G30" s="321">
        <v>-3.1578126872569214</v>
      </c>
      <c r="H30" s="321">
        <v>-1.4697798267356745</v>
      </c>
      <c r="I30" s="321">
        <v>-12.566708290155333</v>
      </c>
      <c r="J30" s="321">
        <v>8.668830454298003</v>
      </c>
      <c r="K30" s="321">
        <v>2.1484392479303835</v>
      </c>
      <c r="L30" s="322">
        <v>3.217760877091564</v>
      </c>
    </row>
    <row r="31" spans="1:12" ht="12.75">
      <c r="A31" s="104" t="s">
        <v>22</v>
      </c>
      <c r="B31" s="185">
        <v>0.7081861772237517</v>
      </c>
      <c r="C31" s="185">
        <v>-3.8729638904077746</v>
      </c>
      <c r="D31" s="185">
        <v>2.644651452234271</v>
      </c>
      <c r="E31" s="185">
        <v>-2.215831934487113</v>
      </c>
      <c r="F31" s="185">
        <v>-2.2109260250676215</v>
      </c>
      <c r="G31" s="185">
        <v>-1.7866328393490392</v>
      </c>
      <c r="H31" s="185">
        <v>2.00026253157111</v>
      </c>
      <c r="I31" s="185">
        <v>-11.833162408684217</v>
      </c>
      <c r="J31" s="185">
        <v>3.70198357799228</v>
      </c>
      <c r="K31" s="185">
        <v>2.881536988875837</v>
      </c>
      <c r="L31" s="186">
        <v>-5.072931770956188</v>
      </c>
    </row>
    <row r="32" spans="1:12" ht="14.25">
      <c r="A32" s="146"/>
      <c r="B32" s="409" t="s">
        <v>206</v>
      </c>
      <c r="C32" s="410"/>
      <c r="D32" s="410"/>
      <c r="E32" s="410"/>
      <c r="F32" s="410"/>
      <c r="G32" s="410"/>
      <c r="H32" s="410"/>
      <c r="I32" s="403"/>
      <c r="J32" s="403"/>
      <c r="K32" s="403"/>
      <c r="L32" s="404"/>
    </row>
    <row r="33" spans="1:12" ht="12.75">
      <c r="A33" s="103">
        <v>2006</v>
      </c>
      <c r="B33" s="29">
        <v>6.136301956678821</v>
      </c>
      <c r="C33" s="29">
        <v>18.54599978458947</v>
      </c>
      <c r="D33" s="29">
        <v>15.878669740742765</v>
      </c>
      <c r="E33" s="29">
        <v>14.168983901582095</v>
      </c>
      <c r="F33" s="29">
        <v>-4.242217100621403</v>
      </c>
      <c r="G33" s="29">
        <v>2.6269155420966257</v>
      </c>
      <c r="H33" s="29">
        <v>-4.167394330882857</v>
      </c>
      <c r="I33" s="29">
        <v>-1.9465016526676209</v>
      </c>
      <c r="J33" s="29">
        <v>30.948582337751986</v>
      </c>
      <c r="K33" s="29">
        <v>2.3740965427237626</v>
      </c>
      <c r="L33" s="184">
        <v>7.311266888535513</v>
      </c>
    </row>
    <row r="34" spans="1:12" ht="12.75">
      <c r="A34" s="103">
        <v>2007</v>
      </c>
      <c r="B34" s="29">
        <v>8.231200227973375</v>
      </c>
      <c r="C34" s="29">
        <v>19.241451310912467</v>
      </c>
      <c r="D34" s="29">
        <v>10.740801192108322</v>
      </c>
      <c r="E34" s="29">
        <v>8.924701491306024</v>
      </c>
      <c r="F34" s="29">
        <v>4.624168963381862</v>
      </c>
      <c r="G34" s="29">
        <v>8.453781753620788</v>
      </c>
      <c r="H34" s="29">
        <v>-4.709990654363281</v>
      </c>
      <c r="I34" s="29">
        <v>1.2490045060173287</v>
      </c>
      <c r="J34" s="29">
        <v>8.464208890947106</v>
      </c>
      <c r="K34" s="29">
        <v>4.035440610051495</v>
      </c>
      <c r="L34" s="184">
        <v>29.477139921050707</v>
      </c>
    </row>
    <row r="35" spans="1:12" ht="12.75">
      <c r="A35" s="103">
        <v>2008</v>
      </c>
      <c r="B35" s="29">
        <v>2.448226674810755</v>
      </c>
      <c r="C35" s="29">
        <v>12.90707029627805</v>
      </c>
      <c r="D35" s="29">
        <v>1.1779816620536963</v>
      </c>
      <c r="E35" s="29">
        <v>10.050137817550038</v>
      </c>
      <c r="F35" s="29">
        <v>7.508431239464343</v>
      </c>
      <c r="G35" s="29">
        <v>-6.22392537999464</v>
      </c>
      <c r="H35" s="29">
        <v>-11.366162167501841</v>
      </c>
      <c r="I35" s="29">
        <v>16.81800554410715</v>
      </c>
      <c r="J35" s="29">
        <v>7.359092581712474</v>
      </c>
      <c r="K35" s="29">
        <v>0.7973082334527248</v>
      </c>
      <c r="L35" s="184">
        <v>-26.280481145288746</v>
      </c>
    </row>
    <row r="36" spans="1:12" ht="12.75">
      <c r="A36" s="103">
        <v>2009</v>
      </c>
      <c r="B36" s="29">
        <v>-3.0378781445347727</v>
      </c>
      <c r="C36" s="29">
        <v>3.3392273991891557</v>
      </c>
      <c r="D36" s="29">
        <v>-6.469949044195971</v>
      </c>
      <c r="E36" s="29">
        <v>-10.818149370764516</v>
      </c>
      <c r="F36" s="29">
        <v>-7.420471053411347</v>
      </c>
      <c r="G36" s="29">
        <v>6.698211765504752</v>
      </c>
      <c r="H36" s="29">
        <v>4.7622212684451455</v>
      </c>
      <c r="I36" s="29">
        <v>1.5458632732994033</v>
      </c>
      <c r="J36" s="29">
        <v>-1.7300612449581934</v>
      </c>
      <c r="K36" s="29">
        <v>7.196375522099885</v>
      </c>
      <c r="L36" s="184">
        <v>23.73222521649288</v>
      </c>
    </row>
    <row r="37" spans="1:12" ht="12.75">
      <c r="A37" s="103">
        <v>2010</v>
      </c>
      <c r="B37" s="29">
        <v>6.029676099594354</v>
      </c>
      <c r="C37" s="29">
        <v>-9.796970710495273</v>
      </c>
      <c r="D37" s="29">
        <v>23.07925985246311</v>
      </c>
      <c r="E37" s="29">
        <v>-4.921430538074219</v>
      </c>
      <c r="F37" s="29">
        <v>3.3465073481496574</v>
      </c>
      <c r="G37" s="29">
        <v>5.055464269038666</v>
      </c>
      <c r="H37" s="29">
        <v>-4.110947940280454</v>
      </c>
      <c r="I37" s="29">
        <v>-9.214874622738208</v>
      </c>
      <c r="J37" s="29">
        <v>4.35136469552198</v>
      </c>
      <c r="K37" s="29">
        <v>2.4257900294388577</v>
      </c>
      <c r="L37" s="184">
        <v>2.1735871699694655</v>
      </c>
    </row>
    <row r="38" spans="1:12" ht="12.75">
      <c r="A38" s="103">
        <v>2011</v>
      </c>
      <c r="B38" s="29">
        <v>1.1882508528356936</v>
      </c>
      <c r="C38" s="29">
        <v>18.18874122633369</v>
      </c>
      <c r="D38" s="29">
        <v>1.6038513118169533</v>
      </c>
      <c r="E38" s="29">
        <v>7.2379373921495045</v>
      </c>
      <c r="F38" s="29">
        <v>-4.155255209095003</v>
      </c>
      <c r="G38" s="29">
        <v>-6.500947951833581</v>
      </c>
      <c r="H38" s="29">
        <v>7.537468171942876</v>
      </c>
      <c r="I38" s="29">
        <v>-0.2599620763826067</v>
      </c>
      <c r="J38" s="29">
        <v>-4.918320630717005</v>
      </c>
      <c r="K38" s="29">
        <v>-4.430577762994233</v>
      </c>
      <c r="L38" s="184">
        <v>6.926489961802119</v>
      </c>
    </row>
    <row r="39" spans="1:12" ht="12.75">
      <c r="A39" s="103">
        <v>2012</v>
      </c>
      <c r="B39" s="29">
        <v>1.7497003960568236</v>
      </c>
      <c r="C39" s="29">
        <v>-7.1774129279652215</v>
      </c>
      <c r="D39" s="29">
        <v>1.732530460456033</v>
      </c>
      <c r="E39" s="29">
        <v>0.44217476906878517</v>
      </c>
      <c r="F39" s="29">
        <v>7.4241344206519955</v>
      </c>
      <c r="G39" s="29">
        <v>5.759529934617632</v>
      </c>
      <c r="H39" s="29">
        <v>6.37517997416262</v>
      </c>
      <c r="I39" s="29">
        <v>1.813835391436939</v>
      </c>
      <c r="J39" s="29">
        <v>0.436220577399709</v>
      </c>
      <c r="K39" s="29">
        <v>0.864306864731418</v>
      </c>
      <c r="L39" s="184">
        <v>4.981258992324356</v>
      </c>
    </row>
    <row r="40" spans="1:12" ht="12.75">
      <c r="A40" s="101" t="s">
        <v>15</v>
      </c>
      <c r="B40" s="182">
        <v>1.0226220313936523</v>
      </c>
      <c r="C40" s="182">
        <v>-12.670845468275616</v>
      </c>
      <c r="D40" s="182">
        <v>4.331348924668973</v>
      </c>
      <c r="E40" s="182">
        <v>-3.175857055742341</v>
      </c>
      <c r="F40" s="182">
        <v>9.35689805142647</v>
      </c>
      <c r="G40" s="182">
        <v>4.835049210405856</v>
      </c>
      <c r="H40" s="182">
        <v>10.55828348782822</v>
      </c>
      <c r="I40" s="182">
        <v>5.609043180480057</v>
      </c>
      <c r="J40" s="182">
        <v>4.239291865075117</v>
      </c>
      <c r="K40" s="182">
        <v>0.9995423474456544</v>
      </c>
      <c r="L40" s="183">
        <v>3.8030170883440917</v>
      </c>
    </row>
    <row r="41" spans="1:12" ht="12.75">
      <c r="A41" s="103" t="s">
        <v>20</v>
      </c>
      <c r="B41" s="29">
        <v>1.473641828414074</v>
      </c>
      <c r="C41" s="29">
        <v>-3.109814398531313</v>
      </c>
      <c r="D41" s="29">
        <v>-0.2049553391078831</v>
      </c>
      <c r="E41" s="29">
        <v>-9.09355745567872</v>
      </c>
      <c r="F41" s="29">
        <v>7.162932193043872</v>
      </c>
      <c r="G41" s="29">
        <v>-3.3660001851027914</v>
      </c>
      <c r="H41" s="29">
        <v>12.917409376676432</v>
      </c>
      <c r="I41" s="29">
        <v>3.309489851511799</v>
      </c>
      <c r="J41" s="29">
        <v>-2.7460591912590644</v>
      </c>
      <c r="K41" s="29">
        <v>-2.051545235746275</v>
      </c>
      <c r="L41" s="184">
        <v>5.986651639490418</v>
      </c>
    </row>
    <row r="42" spans="1:12" ht="12.75">
      <c r="A42" s="103" t="s">
        <v>21</v>
      </c>
      <c r="B42" s="29">
        <v>2.172173074578069</v>
      </c>
      <c r="C42" s="29">
        <v>9.953119833891748</v>
      </c>
      <c r="D42" s="29">
        <v>7.161445446512673</v>
      </c>
      <c r="E42" s="29">
        <v>-12.048011906769787</v>
      </c>
      <c r="F42" s="29">
        <v>0.6417566437021378</v>
      </c>
      <c r="G42" s="29">
        <v>-5.206244628101203</v>
      </c>
      <c r="H42" s="29">
        <v>23.479928123092236</v>
      </c>
      <c r="I42" s="29">
        <v>8.818737664566072</v>
      </c>
      <c r="J42" s="29">
        <v>1.2873222449306496</v>
      </c>
      <c r="K42" s="29">
        <v>-4.187478332177534</v>
      </c>
      <c r="L42" s="184">
        <v>-4.4907455553898075</v>
      </c>
    </row>
    <row r="43" spans="1:12" ht="12.75">
      <c r="A43" s="104" t="s">
        <v>22</v>
      </c>
      <c r="B43" s="185">
        <v>1.7481775309408931</v>
      </c>
      <c r="C43" s="185">
        <v>-2.7198055250045456</v>
      </c>
      <c r="D43" s="185">
        <v>1.1518338724022357</v>
      </c>
      <c r="E43" s="185">
        <v>-4.066284393161226</v>
      </c>
      <c r="F43" s="185">
        <v>2.9019455576257513</v>
      </c>
      <c r="G43" s="185">
        <v>-3.066774090989284</v>
      </c>
      <c r="H43" s="185">
        <v>0.31999379105360504</v>
      </c>
      <c r="I43" s="185">
        <v>1.729661982603318</v>
      </c>
      <c r="J43" s="185">
        <v>8.195896285479094</v>
      </c>
      <c r="K43" s="185">
        <v>0.5149483550323595</v>
      </c>
      <c r="L43" s="186">
        <v>-6.833996158781048</v>
      </c>
    </row>
    <row r="45" ht="12.75">
      <c r="A45" s="1" t="s">
        <v>143</v>
      </c>
    </row>
  </sheetData>
  <sheetProtection/>
  <mergeCells count="3">
    <mergeCell ref="B8:L8"/>
    <mergeCell ref="B20:L20"/>
    <mergeCell ref="B32:L32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51"/>
  <sheetViews>
    <sheetView zoomScale="75" zoomScaleNormal="75" zoomScalePageLayoutView="0" workbookViewId="0" topLeftCell="A1">
      <selection activeCell="G25" sqref="G25"/>
    </sheetView>
  </sheetViews>
  <sheetFormatPr defaultColWidth="8.00390625" defaultRowHeight="14.25"/>
  <cols>
    <col min="1" max="1" width="17.00390625" style="31" customWidth="1"/>
    <col min="2" max="6" width="11.00390625" style="31" customWidth="1"/>
    <col min="7" max="7" width="12.875" style="31" customWidth="1"/>
    <col min="8" max="11" width="11.00390625" style="31" customWidth="1"/>
    <col min="12" max="16384" width="8.00390625" style="31" customWidth="1"/>
  </cols>
  <sheetData>
    <row r="1" spans="1:11" ht="15">
      <c r="A1" s="147" t="s">
        <v>207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98" t="s">
        <v>208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9.75" customHeight="1">
      <c r="A3" s="9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148" t="s">
        <v>209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14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4.25">
      <c r="A6" s="65"/>
      <c r="B6" s="413" t="s">
        <v>210</v>
      </c>
      <c r="C6" s="413"/>
      <c r="D6" s="413"/>
      <c r="E6" s="413"/>
      <c r="F6" s="413"/>
      <c r="G6" s="413" t="s">
        <v>413</v>
      </c>
      <c r="H6" s="413"/>
      <c r="I6" s="413"/>
      <c r="J6" s="413"/>
      <c r="K6" s="412" t="s">
        <v>414</v>
      </c>
    </row>
    <row r="7" spans="1:11" ht="12.75">
      <c r="A7" s="419"/>
      <c r="B7" s="411" t="s">
        <v>211</v>
      </c>
      <c r="C7" s="411" t="s">
        <v>175</v>
      </c>
      <c r="D7" s="411" t="s">
        <v>179</v>
      </c>
      <c r="E7" s="411" t="s">
        <v>178</v>
      </c>
      <c r="F7" s="411" t="s">
        <v>212</v>
      </c>
      <c r="G7" s="411" t="s">
        <v>213</v>
      </c>
      <c r="H7" s="411" t="s">
        <v>187</v>
      </c>
      <c r="I7" s="413" t="s">
        <v>214</v>
      </c>
      <c r="J7" s="413"/>
      <c r="K7" s="417"/>
    </row>
    <row r="8" spans="1:11" ht="52.5" customHeight="1">
      <c r="A8" s="420"/>
      <c r="B8" s="412"/>
      <c r="C8" s="412"/>
      <c r="D8" s="412"/>
      <c r="E8" s="412"/>
      <c r="F8" s="412"/>
      <c r="G8" s="412"/>
      <c r="H8" s="412"/>
      <c r="I8" s="265" t="s">
        <v>188</v>
      </c>
      <c r="J8" s="265" t="s">
        <v>215</v>
      </c>
      <c r="K8" s="418"/>
    </row>
    <row r="9" spans="1:11" s="302" customFormat="1" ht="12.75">
      <c r="A9" s="299"/>
      <c r="B9" s="300">
        <v>1</v>
      </c>
      <c r="C9" s="301">
        <v>2</v>
      </c>
      <c r="D9" s="301">
        <v>3</v>
      </c>
      <c r="E9" s="301">
        <v>4</v>
      </c>
      <c r="F9" s="301">
        <v>5</v>
      </c>
      <c r="G9" s="301">
        <v>6</v>
      </c>
      <c r="H9" s="301">
        <v>7</v>
      </c>
      <c r="I9" s="301">
        <v>8</v>
      </c>
      <c r="J9" s="301">
        <v>9</v>
      </c>
      <c r="K9" s="301">
        <v>10</v>
      </c>
    </row>
    <row r="10" spans="1:11" ht="12.75">
      <c r="A10" s="152">
        <v>2006</v>
      </c>
      <c r="B10" s="29" t="s">
        <v>468</v>
      </c>
      <c r="C10" s="29" t="s">
        <v>468</v>
      </c>
      <c r="D10" s="29" t="s">
        <v>468</v>
      </c>
      <c r="E10" s="29" t="s">
        <v>468</v>
      </c>
      <c r="F10" s="29" t="s">
        <v>468</v>
      </c>
      <c r="G10" s="29" t="s">
        <v>468</v>
      </c>
      <c r="H10" s="29" t="s">
        <v>468</v>
      </c>
      <c r="I10" s="29" t="s">
        <v>468</v>
      </c>
      <c r="J10" s="29" t="s">
        <v>468</v>
      </c>
      <c r="K10" s="184">
        <v>14.932931276066114</v>
      </c>
    </row>
    <row r="11" spans="1:11" ht="12.75">
      <c r="A11" s="152">
        <v>2007</v>
      </c>
      <c r="B11" s="29" t="s">
        <v>468</v>
      </c>
      <c r="C11" s="29" t="s">
        <v>468</v>
      </c>
      <c r="D11" s="29" t="s">
        <v>468</v>
      </c>
      <c r="E11" s="29" t="s">
        <v>468</v>
      </c>
      <c r="F11" s="29" t="s">
        <v>468</v>
      </c>
      <c r="G11" s="29" t="s">
        <v>468</v>
      </c>
      <c r="H11" s="29" t="s">
        <v>468</v>
      </c>
      <c r="I11" s="29" t="s">
        <v>468</v>
      </c>
      <c r="J11" s="29" t="s">
        <v>468</v>
      </c>
      <c r="K11" s="184">
        <v>5.804796965642666</v>
      </c>
    </row>
    <row r="12" spans="1:11" ht="12.75">
      <c r="A12" s="152">
        <v>2008</v>
      </c>
      <c r="B12" s="29">
        <v>109.52500000000002</v>
      </c>
      <c r="C12" s="29" t="s">
        <v>468</v>
      </c>
      <c r="D12" s="29" t="s">
        <v>468</v>
      </c>
      <c r="E12" s="29" t="s">
        <v>468</v>
      </c>
      <c r="F12" s="29" t="s">
        <v>468</v>
      </c>
      <c r="G12" s="29" t="s">
        <v>468</v>
      </c>
      <c r="H12" s="29" t="s">
        <v>468</v>
      </c>
      <c r="I12" s="29" t="s">
        <v>468</v>
      </c>
      <c r="J12" s="29" t="s">
        <v>468</v>
      </c>
      <c r="K12" s="184">
        <v>11.966736622151771</v>
      </c>
    </row>
    <row r="13" spans="1:11" ht="12.75">
      <c r="A13" s="152">
        <v>2009</v>
      </c>
      <c r="B13" s="29">
        <v>92.39166666666667</v>
      </c>
      <c r="C13" s="29">
        <v>-15.643308224910612</v>
      </c>
      <c r="D13" s="29">
        <v>-18.85544407283537</v>
      </c>
      <c r="E13" s="29">
        <v>0.9561352008722821</v>
      </c>
      <c r="F13" s="29">
        <v>0.06793478260867403</v>
      </c>
      <c r="G13" s="29">
        <v>-16.950742767787332</v>
      </c>
      <c r="H13" s="29">
        <v>-22.522228566767254</v>
      </c>
      <c r="I13" s="29">
        <v>0.8805984281791126</v>
      </c>
      <c r="J13" s="29">
        <v>-22.153962478143754</v>
      </c>
      <c r="K13" s="184">
        <v>-11.309451080185582</v>
      </c>
    </row>
    <row r="14" spans="1:11" ht="12.75">
      <c r="A14" s="152">
        <v>2010</v>
      </c>
      <c r="B14" s="29">
        <v>100.00000000000001</v>
      </c>
      <c r="C14" s="29">
        <v>8.23486966717779</v>
      </c>
      <c r="D14" s="29">
        <v>9.90108078402639</v>
      </c>
      <c r="E14" s="29">
        <v>-0.30738556118635074</v>
      </c>
      <c r="F14" s="29">
        <v>1.8414799728445672</v>
      </c>
      <c r="G14" s="29">
        <v>12.973074750517782</v>
      </c>
      <c r="H14" s="29">
        <v>26.34238787113074</v>
      </c>
      <c r="I14" s="29">
        <v>12.643138727238636</v>
      </c>
      <c r="J14" s="29">
        <v>-27.159594487949974</v>
      </c>
      <c r="K14" s="184">
        <v>-4.646382415793198</v>
      </c>
    </row>
    <row r="15" spans="1:11" ht="12.75">
      <c r="A15" s="152">
        <v>2011</v>
      </c>
      <c r="B15" s="29">
        <v>105.47500000000001</v>
      </c>
      <c r="C15" s="29">
        <v>5.47499999999998</v>
      </c>
      <c r="D15" s="29">
        <v>7.2839403283607</v>
      </c>
      <c r="E15" s="29">
        <v>-1.0500000000000114</v>
      </c>
      <c r="F15" s="29">
        <v>-2.5664527956003838</v>
      </c>
      <c r="G15" s="29">
        <v>7.59999999999998</v>
      </c>
      <c r="H15" s="29">
        <v>11.341666666666654</v>
      </c>
      <c r="I15" s="29">
        <v>3.733022248146</v>
      </c>
      <c r="J15" s="29">
        <v>-7.317276439703306</v>
      </c>
      <c r="K15" s="184">
        <v>-1.7595449500554992</v>
      </c>
    </row>
    <row r="16" spans="1:11" ht="12.75">
      <c r="A16" s="152">
        <v>2012</v>
      </c>
      <c r="B16" s="29">
        <v>113.85833333333335</v>
      </c>
      <c r="C16" s="29">
        <v>7.94817097258435</v>
      </c>
      <c r="D16" s="29">
        <v>11.473626971179968</v>
      </c>
      <c r="E16" s="29">
        <v>-3.1834259727134793</v>
      </c>
      <c r="F16" s="29">
        <v>-9.450098349439813</v>
      </c>
      <c r="G16" s="29">
        <v>4.004027261462227</v>
      </c>
      <c r="H16" s="29">
        <v>23.54614175585661</v>
      </c>
      <c r="I16" s="29">
        <v>-6.6270383163306406</v>
      </c>
      <c r="J16" s="29">
        <v>4.558942541138421</v>
      </c>
      <c r="K16" s="184">
        <v>-12.491116275015585</v>
      </c>
    </row>
    <row r="17" spans="1:11" ht="12.75">
      <c r="A17" s="152">
        <v>2013</v>
      </c>
      <c r="B17" s="29">
        <v>119.77500000000002</v>
      </c>
      <c r="C17" s="29">
        <v>5.196516138476184</v>
      </c>
      <c r="D17" s="29">
        <v>6.487804878048763</v>
      </c>
      <c r="E17" s="29">
        <v>-1.1743215031315088</v>
      </c>
      <c r="F17" s="29">
        <v>-2.5122780506233653</v>
      </c>
      <c r="G17" s="29">
        <v>9.859259810857097</v>
      </c>
      <c r="H17" s="29">
        <v>5.088750227176348</v>
      </c>
      <c r="I17" s="29">
        <v>7.02856159669652</v>
      </c>
      <c r="J17" s="29">
        <v>2.227382180942513</v>
      </c>
      <c r="K17" s="184">
        <v>-5.253170359407278</v>
      </c>
    </row>
    <row r="18" spans="1:11" ht="12.75">
      <c r="A18" s="187" t="s">
        <v>20</v>
      </c>
      <c r="B18" s="182">
        <v>115.23333333333333</v>
      </c>
      <c r="C18" s="182">
        <v>2.5816023738872502</v>
      </c>
      <c r="D18" s="182">
        <v>2.742494226327949</v>
      </c>
      <c r="E18" s="182">
        <v>-4.906054279749455</v>
      </c>
      <c r="F18" s="182">
        <v>2.5856279382135483</v>
      </c>
      <c r="G18" s="182">
        <v>4.102878138395582</v>
      </c>
      <c r="H18" s="182">
        <v>4.700203252032509</v>
      </c>
      <c r="I18" s="182">
        <v>-16.750418760469017</v>
      </c>
      <c r="J18" s="182">
        <v>2.5411596277738084</v>
      </c>
      <c r="K18" s="183">
        <v>-12.06125482548812</v>
      </c>
    </row>
    <row r="19" spans="1:11" ht="12.75">
      <c r="A19" s="152" t="s">
        <v>21</v>
      </c>
      <c r="B19" s="29">
        <v>121.66666666666667</v>
      </c>
      <c r="C19" s="29">
        <v>2.8169014084507182</v>
      </c>
      <c r="D19" s="29">
        <v>3.1421838177533488</v>
      </c>
      <c r="E19" s="29">
        <v>1.6883573689764404</v>
      </c>
      <c r="F19" s="29">
        <v>0.4731182795699027</v>
      </c>
      <c r="G19" s="29">
        <v>4.994324631101037</v>
      </c>
      <c r="H19" s="29">
        <v>0.4373496610540002</v>
      </c>
      <c r="I19" s="29">
        <v>12.173290368779078</v>
      </c>
      <c r="J19" s="29">
        <v>1.0522742701968752</v>
      </c>
      <c r="K19" s="184">
        <v>-10.282993343662753</v>
      </c>
    </row>
    <row r="20" spans="1:11" ht="12.75">
      <c r="A20" s="152" t="s">
        <v>22</v>
      </c>
      <c r="B20" s="29">
        <v>114.56666666666666</v>
      </c>
      <c r="C20" s="29">
        <v>4.850518608907862</v>
      </c>
      <c r="D20" s="29">
        <v>6.930407161420732</v>
      </c>
      <c r="E20" s="29">
        <v>-3.716331401295591</v>
      </c>
      <c r="F20" s="29">
        <v>-8.76033057851238</v>
      </c>
      <c r="G20" s="29">
        <v>12.572474824534623</v>
      </c>
      <c r="H20" s="29">
        <v>3.458646616541344</v>
      </c>
      <c r="I20" s="29">
        <v>12.90591174021651</v>
      </c>
      <c r="J20" s="29">
        <v>3.20557491289199</v>
      </c>
      <c r="K20" s="184">
        <v>-3.6868341659635604</v>
      </c>
    </row>
    <row r="21" spans="1:11" ht="12.75">
      <c r="A21" s="191" t="s">
        <v>19</v>
      </c>
      <c r="B21" s="185">
        <v>127.63333333333333</v>
      </c>
      <c r="C21" s="185">
        <v>10.505050505050505</v>
      </c>
      <c r="D21" s="185">
        <v>13.20754716981132</v>
      </c>
      <c r="E21" s="185">
        <v>2.354181307097676</v>
      </c>
      <c r="F21" s="185">
        <v>-4.956369982547997</v>
      </c>
      <c r="G21" s="185">
        <v>17.906008328375947</v>
      </c>
      <c r="H21" s="185">
        <v>12.400199600798373</v>
      </c>
      <c r="I21" s="185">
        <v>19.367015098722405</v>
      </c>
      <c r="J21" s="185">
        <v>2.1537442014579256</v>
      </c>
      <c r="K21" s="186">
        <v>1.8299173607961023</v>
      </c>
    </row>
    <row r="22" spans="1:11" ht="12.75">
      <c r="A22" s="188">
        <v>41275</v>
      </c>
      <c r="B22" s="29">
        <v>112</v>
      </c>
      <c r="C22" s="29">
        <v>6.565176022835402</v>
      </c>
      <c r="D22" s="29">
        <v>6.779661016949163</v>
      </c>
      <c r="E22" s="29">
        <v>0</v>
      </c>
      <c r="F22" s="29">
        <v>6.078431372549019</v>
      </c>
      <c r="G22" s="29">
        <v>11.111111111111114</v>
      </c>
      <c r="H22" s="29">
        <v>11.75422974176314</v>
      </c>
      <c r="I22" s="29">
        <v>-31.818181818181827</v>
      </c>
      <c r="J22" s="29">
        <v>2.7322404371584668</v>
      </c>
      <c r="K22" s="184">
        <v>-14.099999999999994</v>
      </c>
    </row>
    <row r="23" spans="1:11" ht="12.75">
      <c r="A23" s="188">
        <v>41306</v>
      </c>
      <c r="B23" s="29">
        <v>112</v>
      </c>
      <c r="C23" s="29">
        <v>0.9009009009008935</v>
      </c>
      <c r="D23" s="29">
        <v>1.05448154657293</v>
      </c>
      <c r="E23" s="29">
        <v>-10.37639877924721</v>
      </c>
      <c r="F23" s="29">
        <v>1.214574898785429</v>
      </c>
      <c r="G23" s="29">
        <v>1.994301994301992</v>
      </c>
      <c r="H23" s="29">
        <v>2.2222222222222143</v>
      </c>
      <c r="I23" s="29">
        <v>-11.377245508982043</v>
      </c>
      <c r="J23" s="29">
        <v>1.6853932584269558</v>
      </c>
      <c r="K23" s="184">
        <v>-4.200000000000003</v>
      </c>
    </row>
    <row r="24" spans="1:11" ht="12.75">
      <c r="A24" s="188">
        <v>41334</v>
      </c>
      <c r="B24" s="29">
        <v>121.7</v>
      </c>
      <c r="C24" s="29">
        <v>0.6617038875103418</v>
      </c>
      <c r="D24" s="29">
        <v>0.8702531645569564</v>
      </c>
      <c r="E24" s="29">
        <v>-3.951367781155028</v>
      </c>
      <c r="F24" s="29">
        <v>0.3092783505154557</v>
      </c>
      <c r="G24" s="29">
        <v>-0.08424599831509738</v>
      </c>
      <c r="H24" s="29">
        <v>1.5721120984278656</v>
      </c>
      <c r="I24" s="29">
        <v>-4.669260700389103</v>
      </c>
      <c r="J24" s="29">
        <v>3.134479271991907</v>
      </c>
      <c r="K24" s="184">
        <v>-16.5</v>
      </c>
    </row>
    <row r="25" spans="1:11" ht="12.75">
      <c r="A25" s="188">
        <v>41365</v>
      </c>
      <c r="B25" s="29">
        <v>119</v>
      </c>
      <c r="C25" s="29">
        <v>3.209019947961835</v>
      </c>
      <c r="D25" s="29">
        <v>3.422982885085574</v>
      </c>
      <c r="E25" s="29">
        <v>2.772073921971227</v>
      </c>
      <c r="F25" s="29">
        <v>1.7177914110429526</v>
      </c>
      <c r="G25" s="29">
        <v>3.722943722943725</v>
      </c>
      <c r="H25" s="29">
        <v>2.0935101186322385</v>
      </c>
      <c r="I25" s="29">
        <v>12.970297029702962</v>
      </c>
      <c r="J25" s="29">
        <v>-0.10515247108307335</v>
      </c>
      <c r="K25" s="184">
        <v>-4.6000000000000085</v>
      </c>
    </row>
    <row r="26" spans="1:11" ht="12.75">
      <c r="A26" s="188">
        <v>41395</v>
      </c>
      <c r="B26" s="29">
        <v>126.9</v>
      </c>
      <c r="C26" s="29">
        <v>2.5040387722132635</v>
      </c>
      <c r="D26" s="29">
        <v>2.6080476900148994</v>
      </c>
      <c r="E26" s="29">
        <v>7.335490830636445</v>
      </c>
      <c r="F26" s="29">
        <v>0.12936610608021226</v>
      </c>
      <c r="G26" s="29">
        <v>4.734693877551038</v>
      </c>
      <c r="H26" s="29">
        <v>-1.6544117647058698</v>
      </c>
      <c r="I26" s="29">
        <v>11.49897330595482</v>
      </c>
      <c r="J26" s="29">
        <v>3.1311154598825794</v>
      </c>
      <c r="K26" s="184">
        <v>-14</v>
      </c>
    </row>
    <row r="27" spans="1:11" ht="12.75">
      <c r="A27" s="188">
        <v>41426</v>
      </c>
      <c r="B27" s="29">
        <v>119.1</v>
      </c>
      <c r="C27" s="29">
        <v>2.7610008628127645</v>
      </c>
      <c r="D27" s="29">
        <v>3.4399999999999977</v>
      </c>
      <c r="E27" s="29">
        <v>-4.989384288747345</v>
      </c>
      <c r="F27" s="29">
        <v>-0.5427408412483175</v>
      </c>
      <c r="G27" s="29">
        <v>6.555944055944067</v>
      </c>
      <c r="H27" s="29">
        <v>1.1273209549071481</v>
      </c>
      <c r="I27" s="29">
        <v>11.990111248454866</v>
      </c>
      <c r="J27" s="29">
        <v>0</v>
      </c>
      <c r="K27" s="184">
        <v>-11.200000000000017</v>
      </c>
    </row>
    <row r="28" spans="1:11" ht="12.75">
      <c r="A28" s="188">
        <v>41456</v>
      </c>
      <c r="B28" s="29">
        <v>107.4</v>
      </c>
      <c r="C28" s="29">
        <v>2.285714285714292</v>
      </c>
      <c r="D28" s="29">
        <v>4.068716094032538</v>
      </c>
      <c r="E28" s="29">
        <v>1.483050847457605</v>
      </c>
      <c r="F28" s="29">
        <v>-10.240202275600495</v>
      </c>
      <c r="G28" s="29">
        <v>10.456273764258555</v>
      </c>
      <c r="H28" s="29">
        <v>-1.4604150653343595</v>
      </c>
      <c r="I28" s="29">
        <v>15.478260869565233</v>
      </c>
      <c r="J28" s="29">
        <v>8.075221238938042</v>
      </c>
      <c r="K28" s="184">
        <v>-6.099999999999994</v>
      </c>
    </row>
    <row r="29" spans="1:11" ht="12.75">
      <c r="A29" s="188">
        <v>41487</v>
      </c>
      <c r="B29" s="29">
        <v>108.8</v>
      </c>
      <c r="C29" s="29">
        <v>4.514889529298756</v>
      </c>
      <c r="D29" s="29">
        <v>6.484018264840174</v>
      </c>
      <c r="E29" s="29">
        <v>-11.80061037639878</v>
      </c>
      <c r="F29" s="29">
        <v>-6.997455470737918</v>
      </c>
      <c r="G29" s="29">
        <v>8.643122676579935</v>
      </c>
      <c r="H29" s="29">
        <v>5.062240663900425</v>
      </c>
      <c r="I29" s="29">
        <v>15.64102564102565</v>
      </c>
      <c r="J29" s="29">
        <v>2.28690228690229</v>
      </c>
      <c r="K29" s="184">
        <v>-4.200000000000003</v>
      </c>
    </row>
    <row r="30" spans="1:11" ht="12.75">
      <c r="A30" s="188">
        <v>41518</v>
      </c>
      <c r="B30" s="29">
        <v>127.5</v>
      </c>
      <c r="C30" s="29">
        <v>7.413647851727049</v>
      </c>
      <c r="D30" s="29">
        <v>9.825673534072891</v>
      </c>
      <c r="E30" s="29">
        <v>-0.6958250497017815</v>
      </c>
      <c r="F30" s="29">
        <v>-9.015421115065237</v>
      </c>
      <c r="G30" s="29">
        <v>18.18973020017407</v>
      </c>
      <c r="H30" s="29">
        <v>6.469002695417785</v>
      </c>
      <c r="I30" s="29">
        <v>9.455587392550129</v>
      </c>
      <c r="J30" s="29">
        <v>-0.29880478087650886</v>
      </c>
      <c r="K30" s="184">
        <v>-0.7999999999999972</v>
      </c>
    </row>
    <row r="31" spans="1:11" ht="12.75">
      <c r="A31" s="188">
        <v>41548</v>
      </c>
      <c r="B31" s="29">
        <v>132.3</v>
      </c>
      <c r="C31" s="29">
        <v>7.038834951456323</v>
      </c>
      <c r="D31" s="29">
        <v>9.327217125382248</v>
      </c>
      <c r="E31" s="29">
        <v>-2.5316455696202667</v>
      </c>
      <c r="F31" s="29">
        <v>-7.354555433589454</v>
      </c>
      <c r="G31" s="29">
        <v>16.271463614063777</v>
      </c>
      <c r="H31" s="29">
        <v>6.374228923920484</v>
      </c>
      <c r="I31" s="29">
        <v>14.75155279503106</v>
      </c>
      <c r="J31" s="29">
        <v>1.1363636363636402</v>
      </c>
      <c r="K31" s="184">
        <v>-5</v>
      </c>
    </row>
    <row r="32" spans="1:11" ht="12.75">
      <c r="A32" s="188">
        <v>41579</v>
      </c>
      <c r="B32" s="29">
        <v>139.7</v>
      </c>
      <c r="C32" s="29">
        <v>12.661290322580626</v>
      </c>
      <c r="D32" s="29">
        <v>14.654517843583918</v>
      </c>
      <c r="E32" s="29">
        <v>3.1088082901554515</v>
      </c>
      <c r="F32" s="29">
        <v>-0.33370411568411384</v>
      </c>
      <c r="G32" s="29">
        <v>21.563786008230437</v>
      </c>
      <c r="H32" s="29">
        <v>11.949265687583434</v>
      </c>
      <c r="I32" s="29">
        <v>20.74592074592077</v>
      </c>
      <c r="J32" s="29">
        <v>1.3487475915221694</v>
      </c>
      <c r="K32" s="184">
        <v>1.4999999999999858</v>
      </c>
    </row>
    <row r="33" spans="1:11" ht="12.75">
      <c r="A33" s="189">
        <v>41634</v>
      </c>
      <c r="B33" s="185">
        <v>110.9</v>
      </c>
      <c r="C33" s="185">
        <v>12.133468149646106</v>
      </c>
      <c r="D33" s="185">
        <v>16.445352400408566</v>
      </c>
      <c r="E33" s="185">
        <v>7.377049180327873</v>
      </c>
      <c r="F33" s="185">
        <v>-6.824644549763036</v>
      </c>
      <c r="G33" s="185">
        <v>15.259740259740255</v>
      </c>
      <c r="H33" s="185">
        <v>21.4081826831589</v>
      </c>
      <c r="I33" s="185">
        <v>24.165707710011503</v>
      </c>
      <c r="J33" s="185">
        <v>4.220779220779207</v>
      </c>
      <c r="K33" s="186">
        <v>10.099999999999994</v>
      </c>
    </row>
    <row r="34" spans="1:11" ht="14.25">
      <c r="A34" s="414" t="s">
        <v>415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6"/>
    </row>
    <row r="35" spans="1:11" ht="12.75">
      <c r="A35" s="190">
        <v>41275</v>
      </c>
      <c r="B35" s="182">
        <v>117.1</v>
      </c>
      <c r="C35" s="182">
        <v>8.727948003714019</v>
      </c>
      <c r="D35" s="182">
        <v>2.159468438538198</v>
      </c>
      <c r="E35" s="182">
        <v>4.859611231101496</v>
      </c>
      <c r="F35" s="182">
        <v>14.462299134734224</v>
      </c>
      <c r="G35" s="182">
        <v>3.1606672519754113</v>
      </c>
      <c r="H35" s="182">
        <v>14.610389610389603</v>
      </c>
      <c r="I35" s="182">
        <v>-18.628454452405336</v>
      </c>
      <c r="J35" s="182">
        <v>1.7580144777662952</v>
      </c>
      <c r="K35" s="183">
        <v>-0.9406448150251663</v>
      </c>
    </row>
    <row r="36" spans="1:11" ht="12.75">
      <c r="A36" s="188">
        <v>41306</v>
      </c>
      <c r="B36" s="29">
        <v>116.3</v>
      </c>
      <c r="C36" s="29">
        <v>-0.6831767719897499</v>
      </c>
      <c r="D36" s="29">
        <v>0.48780487804877737</v>
      </c>
      <c r="E36" s="29">
        <v>-4.840370751802254</v>
      </c>
      <c r="F36" s="29">
        <v>-4.103671706263498</v>
      </c>
      <c r="G36" s="29">
        <v>-1.7021276595744723</v>
      </c>
      <c r="H36" s="29">
        <v>-2.9036827195467367</v>
      </c>
      <c r="I36" s="29">
        <v>9.559748427672957</v>
      </c>
      <c r="J36" s="29">
        <v>1.321138211382106</v>
      </c>
      <c r="K36" s="184">
        <v>4.266049782461096</v>
      </c>
    </row>
    <row r="37" spans="1:11" ht="12.75">
      <c r="A37" s="188">
        <v>41334</v>
      </c>
      <c r="B37" s="29">
        <v>116.8</v>
      </c>
      <c r="C37" s="29">
        <v>0.4299226139294916</v>
      </c>
      <c r="D37" s="29">
        <v>0.08090614886731373</v>
      </c>
      <c r="E37" s="29">
        <v>2.0562770562770396</v>
      </c>
      <c r="F37" s="29">
        <v>0.5630630630630691</v>
      </c>
      <c r="G37" s="29">
        <v>0</v>
      </c>
      <c r="H37" s="29">
        <v>0.36469730123998545</v>
      </c>
      <c r="I37" s="29">
        <v>10.218140068886356</v>
      </c>
      <c r="J37" s="29">
        <v>-2.0060180541624817</v>
      </c>
      <c r="K37" s="184">
        <v>-4.702241191400233</v>
      </c>
    </row>
    <row r="38" spans="1:11" ht="12.75">
      <c r="A38" s="188">
        <v>41365</v>
      </c>
      <c r="B38" s="29">
        <v>117.8</v>
      </c>
      <c r="C38" s="29">
        <v>0.8561643835616479</v>
      </c>
      <c r="D38" s="29">
        <v>1.0509296685529534</v>
      </c>
      <c r="E38" s="29">
        <v>4.665959703075302</v>
      </c>
      <c r="F38" s="29">
        <v>-0.22396416573347722</v>
      </c>
      <c r="G38" s="29">
        <v>1.645021645021643</v>
      </c>
      <c r="H38" s="29">
        <v>2.470930232558132</v>
      </c>
      <c r="I38" s="29">
        <v>10.416666666666671</v>
      </c>
      <c r="J38" s="29">
        <v>0.9211873080859618</v>
      </c>
      <c r="K38" s="184">
        <v>0.5101371561270724</v>
      </c>
    </row>
    <row r="39" spans="1:11" ht="12.75">
      <c r="A39" s="188">
        <v>41395</v>
      </c>
      <c r="B39" s="29">
        <v>118</v>
      </c>
      <c r="C39" s="29">
        <v>0.16977928692701028</v>
      </c>
      <c r="D39" s="29">
        <v>0.6400000000000006</v>
      </c>
      <c r="E39" s="29">
        <v>-1.6210739614994907</v>
      </c>
      <c r="F39" s="29">
        <v>-1.459034792368115</v>
      </c>
      <c r="G39" s="29">
        <v>1.1925042589437709</v>
      </c>
      <c r="H39" s="29">
        <v>0.4964539007091986</v>
      </c>
      <c r="I39" s="29">
        <v>-5.094339622641513</v>
      </c>
      <c r="J39" s="29">
        <v>-0.709939148073019</v>
      </c>
      <c r="K39" s="184">
        <v>-1.1953168071673304</v>
      </c>
    </row>
    <row r="40" spans="1:11" ht="12.75">
      <c r="A40" s="188">
        <v>41426</v>
      </c>
      <c r="B40" s="29">
        <v>118.7</v>
      </c>
      <c r="C40" s="29">
        <v>0.593220338983059</v>
      </c>
      <c r="D40" s="29">
        <v>1.1128775834658313</v>
      </c>
      <c r="E40" s="29">
        <v>-7.415036045314096</v>
      </c>
      <c r="F40" s="29">
        <v>0.11389521640093392</v>
      </c>
      <c r="G40" s="29">
        <v>1.430976430976429</v>
      </c>
      <c r="H40" s="29">
        <v>-0.2822865208186158</v>
      </c>
      <c r="I40" s="29">
        <v>-1.0934393638170974</v>
      </c>
      <c r="J40" s="29">
        <v>0.10214504596525842</v>
      </c>
      <c r="K40" s="184">
        <v>0.8492367955440017</v>
      </c>
    </row>
    <row r="41" spans="1:11" ht="12.75">
      <c r="A41" s="188">
        <v>41456</v>
      </c>
      <c r="B41" s="29">
        <v>119</v>
      </c>
      <c r="C41" s="29">
        <v>0.2527379949452353</v>
      </c>
      <c r="D41" s="29">
        <v>0.3930817610063002</v>
      </c>
      <c r="E41" s="29">
        <v>4.4493882091212384</v>
      </c>
      <c r="F41" s="29">
        <v>-4.550625711035266</v>
      </c>
      <c r="G41" s="29">
        <v>1.1618257261410747</v>
      </c>
      <c r="H41" s="29">
        <v>0</v>
      </c>
      <c r="I41" s="29">
        <v>8.5427135678392</v>
      </c>
      <c r="J41" s="29">
        <v>2.2448979591836746</v>
      </c>
      <c r="K41" s="184">
        <v>2.7590629816481</v>
      </c>
    </row>
    <row r="42" spans="1:11" ht="12.75">
      <c r="A42" s="188">
        <v>41487</v>
      </c>
      <c r="B42" s="29">
        <v>119.8</v>
      </c>
      <c r="C42" s="29">
        <v>0.6722689075630228</v>
      </c>
      <c r="D42" s="29">
        <v>1.487862176977302</v>
      </c>
      <c r="E42" s="29">
        <v>-10.543130990415335</v>
      </c>
      <c r="F42" s="29">
        <v>1.3110846245530325</v>
      </c>
      <c r="G42" s="29">
        <v>0.9023789991796463</v>
      </c>
      <c r="H42" s="29">
        <v>5.520169851380018</v>
      </c>
      <c r="I42" s="29">
        <v>-6.666666666666671</v>
      </c>
      <c r="J42" s="29">
        <v>-1.2974051896207612</v>
      </c>
      <c r="K42" s="184">
        <v>0.1288960813987643</v>
      </c>
    </row>
    <row r="43" spans="1:11" ht="12.75">
      <c r="A43" s="188">
        <v>41518</v>
      </c>
      <c r="B43" s="29">
        <v>120.9</v>
      </c>
      <c r="C43" s="29">
        <v>0.9181969949916464</v>
      </c>
      <c r="D43" s="29">
        <v>0.8487654320987588</v>
      </c>
      <c r="E43" s="29">
        <v>14.642857142857139</v>
      </c>
      <c r="F43" s="29">
        <v>-0.3529411764705941</v>
      </c>
      <c r="G43" s="29">
        <v>3.495934959349583</v>
      </c>
      <c r="H43" s="29">
        <v>-0.06706908115357635</v>
      </c>
      <c r="I43" s="29">
        <v>2.678571428571445</v>
      </c>
      <c r="J43" s="29">
        <v>-0.5055611729019205</v>
      </c>
      <c r="K43" s="184">
        <v>2.028061301766442</v>
      </c>
    </row>
    <row r="44" spans="1:11" ht="12.75">
      <c r="A44" s="188">
        <v>41548</v>
      </c>
      <c r="B44" s="29">
        <v>120.9</v>
      </c>
      <c r="C44" s="29">
        <v>0</v>
      </c>
      <c r="D44" s="29">
        <v>0.6120887528691838</v>
      </c>
      <c r="E44" s="29">
        <v>-0.8307372793354091</v>
      </c>
      <c r="F44" s="29">
        <v>-0.35419126328216066</v>
      </c>
      <c r="G44" s="29">
        <v>0.7855459544383336</v>
      </c>
      <c r="H44" s="29">
        <v>-0.8724832214765144</v>
      </c>
      <c r="I44" s="29">
        <v>3.961352657004838</v>
      </c>
      <c r="J44" s="29">
        <v>-0.8130081300813146</v>
      </c>
      <c r="K44" s="184">
        <v>-1.5735397996035942</v>
      </c>
    </row>
    <row r="45" spans="1:11" ht="12.75">
      <c r="A45" s="188">
        <v>41579</v>
      </c>
      <c r="B45" s="29">
        <v>122.9</v>
      </c>
      <c r="C45" s="29">
        <v>1.6542597187758474</v>
      </c>
      <c r="D45" s="29">
        <v>1.7490494296578163</v>
      </c>
      <c r="E45" s="29">
        <v>2.5130890052356136</v>
      </c>
      <c r="F45" s="29">
        <v>0.5924170616113713</v>
      </c>
      <c r="G45" s="29">
        <v>9.197194076383468</v>
      </c>
      <c r="H45" s="29">
        <v>4.874746106973603</v>
      </c>
      <c r="I45" s="29">
        <v>3.9033457249070693</v>
      </c>
      <c r="J45" s="29">
        <v>0.8196721311475557</v>
      </c>
      <c r="K45" s="184">
        <v>2.69520596917377</v>
      </c>
    </row>
    <row r="46" spans="1:11" ht="12.75">
      <c r="A46" s="189">
        <v>41634</v>
      </c>
      <c r="B46" s="185">
        <v>121.5</v>
      </c>
      <c r="C46" s="185">
        <v>-1.139137510170869</v>
      </c>
      <c r="D46" s="185">
        <v>0.5979073243647122</v>
      </c>
      <c r="E46" s="185">
        <v>1.021450459652712</v>
      </c>
      <c r="F46" s="185">
        <v>-7.420494699646653</v>
      </c>
      <c r="G46" s="185">
        <v>-8.636688079942886</v>
      </c>
      <c r="H46" s="185">
        <v>-3.227888960619751</v>
      </c>
      <c r="I46" s="185">
        <v>7.960644007155636</v>
      </c>
      <c r="J46" s="185">
        <v>0.3048780487804805</v>
      </c>
      <c r="K46" s="186">
        <v>3.863781978242045</v>
      </c>
    </row>
    <row r="48" ht="12.75">
      <c r="A48" s="38" t="s">
        <v>216</v>
      </c>
    </row>
    <row r="49" ht="12.75">
      <c r="A49" s="38" t="s">
        <v>217</v>
      </c>
    </row>
    <row r="50" ht="12.75">
      <c r="A50" s="38" t="s">
        <v>218</v>
      </c>
    </row>
    <row r="51" ht="12.75">
      <c r="A51" s="38" t="s">
        <v>219</v>
      </c>
    </row>
  </sheetData>
  <sheetProtection/>
  <mergeCells count="13">
    <mergeCell ref="E7:E8"/>
    <mergeCell ref="F7:F8"/>
    <mergeCell ref="G7:G8"/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76"/>
  <sheetViews>
    <sheetView zoomScale="75" zoomScaleNormal="75" zoomScalePageLayoutView="0" workbookViewId="0" topLeftCell="A1">
      <selection activeCell="B17" sqref="B17"/>
    </sheetView>
  </sheetViews>
  <sheetFormatPr defaultColWidth="9.00390625" defaultRowHeight="14.25"/>
  <cols>
    <col min="1" max="1" width="14.625" style="10" customWidth="1"/>
    <col min="2" max="3" width="10.375" style="10" customWidth="1"/>
    <col min="4" max="5" width="11.00390625" style="10" customWidth="1"/>
    <col min="6" max="6" width="11.75390625" style="10" customWidth="1"/>
    <col min="7" max="8" width="11.125" style="10" customWidth="1"/>
    <col min="9" max="9" width="10.375" style="10" customWidth="1"/>
    <col min="10" max="10" width="11.25390625" style="10" customWidth="1"/>
    <col min="11" max="11" width="10.375" style="10" customWidth="1"/>
    <col min="12" max="12" width="10.875" style="10" customWidth="1"/>
    <col min="13" max="15" width="10.375" style="10" customWidth="1"/>
    <col min="17" max="16384" width="9.00390625" style="10" customWidth="1"/>
  </cols>
  <sheetData>
    <row r="1" ht="15">
      <c r="A1" s="8" t="s">
        <v>220</v>
      </c>
    </row>
    <row r="2" ht="15.75">
      <c r="A2" s="6" t="s">
        <v>221</v>
      </c>
    </row>
    <row r="3" ht="7.5" customHeight="1">
      <c r="A3" s="6"/>
    </row>
    <row r="4" ht="14.25">
      <c r="A4" s="1" t="s">
        <v>222</v>
      </c>
    </row>
    <row r="5" ht="14.25">
      <c r="A5" s="1"/>
    </row>
    <row r="6" spans="1:15" ht="42" customHeight="1">
      <c r="A6" s="68"/>
      <c r="B6" s="359" t="s">
        <v>223</v>
      </c>
      <c r="C6" s="426"/>
      <c r="D6" s="255" t="s">
        <v>225</v>
      </c>
      <c r="E6" s="260" t="s">
        <v>196</v>
      </c>
      <c r="F6" s="258" t="s">
        <v>226</v>
      </c>
      <c r="G6" s="255" t="s">
        <v>227</v>
      </c>
      <c r="H6" s="255" t="s">
        <v>228</v>
      </c>
      <c r="I6" s="353" t="s">
        <v>229</v>
      </c>
      <c r="J6" s="391"/>
      <c r="K6" s="259" t="s">
        <v>232</v>
      </c>
      <c r="L6" s="255" t="s">
        <v>198</v>
      </c>
      <c r="M6" s="258" t="s">
        <v>233</v>
      </c>
      <c r="N6" s="353" t="s">
        <v>420</v>
      </c>
      <c r="O6" s="427"/>
    </row>
    <row r="7" spans="1:15" ht="47.25" customHeight="1">
      <c r="A7" s="69"/>
      <c r="B7" s="198" t="s">
        <v>224</v>
      </c>
      <c r="C7" s="421" t="s">
        <v>417</v>
      </c>
      <c r="D7" s="421" t="s">
        <v>418</v>
      </c>
      <c r="E7" s="422" t="s">
        <v>418</v>
      </c>
      <c r="F7" s="421" t="s">
        <v>418</v>
      </c>
      <c r="G7" s="421" t="s">
        <v>417</v>
      </c>
      <c r="H7" s="422" t="s">
        <v>418</v>
      </c>
      <c r="I7" s="255" t="s">
        <v>230</v>
      </c>
      <c r="J7" s="255" t="s">
        <v>231</v>
      </c>
      <c r="K7" s="421" t="s">
        <v>419</v>
      </c>
      <c r="L7" s="422" t="s">
        <v>417</v>
      </c>
      <c r="M7" s="422" t="s">
        <v>417</v>
      </c>
      <c r="N7" s="344" t="s">
        <v>416</v>
      </c>
      <c r="O7" s="344" t="s">
        <v>193</v>
      </c>
    </row>
    <row r="8" spans="1:15" ht="14.25">
      <c r="A8" s="70"/>
      <c r="B8" s="201" t="s">
        <v>417</v>
      </c>
      <c r="C8" s="405"/>
      <c r="D8" s="405"/>
      <c r="E8" s="374"/>
      <c r="F8" s="405"/>
      <c r="G8" s="405"/>
      <c r="H8" s="374"/>
      <c r="I8" s="66" t="s">
        <v>418</v>
      </c>
      <c r="J8" s="205" t="s">
        <v>418</v>
      </c>
      <c r="K8" s="405"/>
      <c r="L8" s="374"/>
      <c r="M8" s="374"/>
      <c r="N8" s="351"/>
      <c r="O8" s="351"/>
    </row>
    <row r="9" spans="1:15" ht="14.25">
      <c r="A9" s="61"/>
      <c r="B9" s="290">
        <v>1</v>
      </c>
      <c r="C9" s="293">
        <v>2</v>
      </c>
      <c r="D9" s="293">
        <v>4</v>
      </c>
      <c r="E9" s="293">
        <v>6</v>
      </c>
      <c r="F9" s="293">
        <v>8</v>
      </c>
      <c r="G9" s="290">
        <v>9</v>
      </c>
      <c r="H9" s="293">
        <v>10</v>
      </c>
      <c r="I9" s="293">
        <v>11</v>
      </c>
      <c r="J9" s="293">
        <v>12</v>
      </c>
      <c r="K9" s="293">
        <v>13</v>
      </c>
      <c r="L9" s="293">
        <v>14</v>
      </c>
      <c r="M9" s="293">
        <v>15</v>
      </c>
      <c r="N9" s="293">
        <v>16</v>
      </c>
      <c r="O9" s="290">
        <v>17</v>
      </c>
    </row>
    <row r="10" spans="1:15" ht="14.25">
      <c r="A10" s="103">
        <v>2006</v>
      </c>
      <c r="B10" s="273">
        <v>83.1334055775196</v>
      </c>
      <c r="C10" s="222">
        <v>29.602213229710628</v>
      </c>
      <c r="D10" s="222" t="s">
        <v>468</v>
      </c>
      <c r="E10" s="222" t="s">
        <v>468</v>
      </c>
      <c r="F10" s="222" t="s">
        <v>468</v>
      </c>
      <c r="G10" s="222" t="s">
        <v>468</v>
      </c>
      <c r="H10" s="222" t="s">
        <v>468</v>
      </c>
      <c r="I10" s="222" t="s">
        <v>468</v>
      </c>
      <c r="J10" s="222" t="s">
        <v>468</v>
      </c>
      <c r="K10" s="222" t="s">
        <v>468</v>
      </c>
      <c r="L10" s="222" t="s">
        <v>468</v>
      </c>
      <c r="M10" s="222" t="s">
        <v>468</v>
      </c>
      <c r="N10" s="222" t="s">
        <v>468</v>
      </c>
      <c r="O10" s="241" t="s">
        <v>468</v>
      </c>
    </row>
    <row r="11" spans="1:15" ht="14.25">
      <c r="A11" s="103">
        <v>2007</v>
      </c>
      <c r="B11" s="273">
        <v>101.2307604379319</v>
      </c>
      <c r="C11" s="222">
        <v>21.769052686692874</v>
      </c>
      <c r="D11" s="222" t="s">
        <v>468</v>
      </c>
      <c r="E11" s="222" t="s">
        <v>468</v>
      </c>
      <c r="F11" s="222" t="s">
        <v>468</v>
      </c>
      <c r="G11" s="222" t="s">
        <v>468</v>
      </c>
      <c r="H11" s="222" t="s">
        <v>468</v>
      </c>
      <c r="I11" s="222" t="s">
        <v>468</v>
      </c>
      <c r="J11" s="222" t="s">
        <v>468</v>
      </c>
      <c r="K11" s="222" t="s">
        <v>468</v>
      </c>
      <c r="L11" s="222" t="s">
        <v>468</v>
      </c>
      <c r="M11" s="222" t="s">
        <v>468</v>
      </c>
      <c r="N11" s="222" t="s">
        <v>468</v>
      </c>
      <c r="O11" s="241" t="s">
        <v>468</v>
      </c>
    </row>
    <row r="12" spans="1:15" ht="14.25">
      <c r="A12" s="103">
        <v>2008</v>
      </c>
      <c r="B12" s="273">
        <v>102.73552290673472</v>
      </c>
      <c r="C12" s="222">
        <v>1.4864676134932466</v>
      </c>
      <c r="D12" s="222">
        <v>3.5999999999999943</v>
      </c>
      <c r="E12" s="222">
        <v>16.400000000000006</v>
      </c>
      <c r="F12" s="222">
        <v>7</v>
      </c>
      <c r="G12" s="222" t="s">
        <v>468</v>
      </c>
      <c r="H12" s="222">
        <v>9.099999999999994</v>
      </c>
      <c r="I12" s="222">
        <v>-2.9000000000000057</v>
      </c>
      <c r="J12" s="222">
        <v>2.4000000000000057</v>
      </c>
      <c r="K12" s="222" t="s">
        <v>468</v>
      </c>
      <c r="L12" s="222" t="s">
        <v>468</v>
      </c>
      <c r="M12" s="222" t="s">
        <v>468</v>
      </c>
      <c r="N12" s="222">
        <v>70.16199999999999</v>
      </c>
      <c r="O12" s="241" t="s">
        <v>468</v>
      </c>
    </row>
    <row r="13" spans="1:15" ht="14.25">
      <c r="A13" s="103">
        <v>2009</v>
      </c>
      <c r="B13" s="273">
        <v>79.8085453679103</v>
      </c>
      <c r="C13" s="222">
        <v>-22.316504447675754</v>
      </c>
      <c r="D13" s="222">
        <v>-18</v>
      </c>
      <c r="E13" s="222">
        <v>-13.900000000000006</v>
      </c>
      <c r="F13" s="222">
        <v>-17.900000000000006</v>
      </c>
      <c r="G13" s="222">
        <v>-26.84078239293656</v>
      </c>
      <c r="H13" s="222">
        <v>-10.299999999999997</v>
      </c>
      <c r="I13" s="222">
        <v>-23.599999999999994</v>
      </c>
      <c r="J13" s="222">
        <v>-27.700000000000003</v>
      </c>
      <c r="K13" s="222">
        <v>-4.700000000000003</v>
      </c>
      <c r="L13" s="222">
        <v>3.319229955574343</v>
      </c>
      <c r="M13" s="222">
        <v>-13.590124403136443</v>
      </c>
      <c r="N13" s="222">
        <v>72.979</v>
      </c>
      <c r="O13" s="241">
        <v>4.014993871326382</v>
      </c>
    </row>
    <row r="14" spans="1:15" ht="14.25">
      <c r="A14" s="103">
        <v>2010</v>
      </c>
      <c r="B14" s="273">
        <v>100</v>
      </c>
      <c r="C14" s="222">
        <v>25.299865495616885</v>
      </c>
      <c r="D14" s="222">
        <v>19.200000000000003</v>
      </c>
      <c r="E14" s="222">
        <v>-6.099999999999994</v>
      </c>
      <c r="F14" s="222">
        <v>-1.5</v>
      </c>
      <c r="G14" s="222">
        <v>2.6282291276675522</v>
      </c>
      <c r="H14" s="222">
        <v>-2.200000000000003</v>
      </c>
      <c r="I14" s="222">
        <v>-4.799999999999997</v>
      </c>
      <c r="J14" s="222">
        <v>-9.099999999999994</v>
      </c>
      <c r="K14" s="222">
        <v>5.700000000000003</v>
      </c>
      <c r="L14" s="222">
        <v>-8.72458486045987</v>
      </c>
      <c r="M14" s="222">
        <v>7.067216174758357</v>
      </c>
      <c r="N14" s="222">
        <v>62.93500000000001</v>
      </c>
      <c r="O14" s="241">
        <v>-13.762863289439409</v>
      </c>
    </row>
    <row r="15" spans="1:15" ht="14.25">
      <c r="A15" s="103">
        <v>2011</v>
      </c>
      <c r="B15" s="273">
        <v>109.33110985041714</v>
      </c>
      <c r="C15" s="222">
        <v>9.331109850417164</v>
      </c>
      <c r="D15" s="222">
        <v>10.299999999999997</v>
      </c>
      <c r="E15" s="222">
        <v>3.200000000000003</v>
      </c>
      <c r="F15" s="222">
        <v>11.799999999999997</v>
      </c>
      <c r="G15" s="222">
        <v>-0.7901219732019342</v>
      </c>
      <c r="H15" s="222">
        <v>-2.799999999999997</v>
      </c>
      <c r="I15" s="222">
        <v>-1.9000000000000057</v>
      </c>
      <c r="J15" s="222">
        <v>-1.2000000000000028</v>
      </c>
      <c r="K15" s="222">
        <v>14.400000000000006</v>
      </c>
      <c r="L15" s="222">
        <v>9.722284534972417</v>
      </c>
      <c r="M15" s="222">
        <v>9.414323442597492</v>
      </c>
      <c r="N15" s="222">
        <v>68.223</v>
      </c>
      <c r="O15" s="241">
        <v>8.402319853817403</v>
      </c>
    </row>
    <row r="16" spans="1:15" ht="14.25">
      <c r="A16" s="103">
        <v>2012</v>
      </c>
      <c r="B16" s="273">
        <v>121.61243537251904</v>
      </c>
      <c r="C16" s="222">
        <v>11.233148130394682</v>
      </c>
      <c r="D16" s="222">
        <v>7.299999999999997</v>
      </c>
      <c r="E16" s="222">
        <v>3.200000000000003</v>
      </c>
      <c r="F16" s="222">
        <v>6.200000000000003</v>
      </c>
      <c r="G16" s="222">
        <v>3.5066468824758203</v>
      </c>
      <c r="H16" s="222">
        <v>-1</v>
      </c>
      <c r="I16" s="222">
        <v>0.09999999999999432</v>
      </c>
      <c r="J16" s="222">
        <v>-0.9000000000000057</v>
      </c>
      <c r="K16" s="222">
        <v>15.299999999999997</v>
      </c>
      <c r="L16" s="222">
        <v>6.0455511939810265</v>
      </c>
      <c r="M16" s="222">
        <v>8.047391420953815</v>
      </c>
      <c r="N16" s="222">
        <v>70.056</v>
      </c>
      <c r="O16" s="241">
        <v>2.686777186579306</v>
      </c>
    </row>
    <row r="17" spans="1:15" s="10" customFormat="1" ht="12.75">
      <c r="A17" s="103">
        <v>2013</v>
      </c>
      <c r="B17" s="273">
        <v>125.5</v>
      </c>
      <c r="C17" s="222">
        <v>3.2018808393555105</v>
      </c>
      <c r="D17" s="222" t="s">
        <v>468</v>
      </c>
      <c r="E17" s="222" t="s">
        <v>468</v>
      </c>
      <c r="F17" s="222" t="s">
        <v>468</v>
      </c>
      <c r="G17" s="222">
        <v>2.42991929518071</v>
      </c>
      <c r="H17" s="222" t="s">
        <v>468</v>
      </c>
      <c r="I17" s="222" t="s">
        <v>468</v>
      </c>
      <c r="J17" s="222" t="s">
        <v>468</v>
      </c>
      <c r="K17" s="222" t="s">
        <v>468</v>
      </c>
      <c r="L17" s="222">
        <v>4.771636237444326</v>
      </c>
      <c r="M17" s="222">
        <v>10.171124868590127</v>
      </c>
      <c r="N17" s="222">
        <v>65.95599999999999</v>
      </c>
      <c r="O17" s="241">
        <v>-5.85246088843212</v>
      </c>
    </row>
    <row r="18" spans="1:15" s="10" customFormat="1" ht="12.75">
      <c r="A18" s="101" t="s">
        <v>20</v>
      </c>
      <c r="B18" s="274">
        <v>122.89034954297621</v>
      </c>
      <c r="C18" s="223">
        <v>1.7563293368740176</v>
      </c>
      <c r="D18" s="223">
        <v>-3.266666666666667</v>
      </c>
      <c r="E18" s="223">
        <v>-5.766666666666666</v>
      </c>
      <c r="F18" s="223">
        <v>0.7000000000000001</v>
      </c>
      <c r="G18" s="223">
        <v>0.2561001280544417</v>
      </c>
      <c r="H18" s="223">
        <v>-1.3</v>
      </c>
      <c r="I18" s="223">
        <v>-0.7000000000000001</v>
      </c>
      <c r="J18" s="223">
        <v>-0.06666666666666667</v>
      </c>
      <c r="K18" s="223">
        <v>12.9</v>
      </c>
      <c r="L18" s="223">
        <v>1.7307372274921136</v>
      </c>
      <c r="M18" s="223">
        <v>10.47314578005117</v>
      </c>
      <c r="N18" s="223">
        <v>16.975</v>
      </c>
      <c r="O18" s="275">
        <v>-9.673814718246149</v>
      </c>
    </row>
    <row r="19" spans="1:15" s="10" customFormat="1" ht="12.75">
      <c r="A19" s="103" t="s">
        <v>21</v>
      </c>
      <c r="B19" s="273">
        <v>127.7078104430542</v>
      </c>
      <c r="C19" s="222">
        <v>1.3931575817622104</v>
      </c>
      <c r="D19" s="222">
        <v>1</v>
      </c>
      <c r="E19" s="222">
        <v>-12.333333333333334</v>
      </c>
      <c r="F19" s="222">
        <v>15</v>
      </c>
      <c r="G19" s="222">
        <v>2.0627566079113535</v>
      </c>
      <c r="H19" s="222">
        <v>1.2666666666666668</v>
      </c>
      <c r="I19" s="222">
        <v>0.5</v>
      </c>
      <c r="J19" s="222">
        <v>1.7666666666666668</v>
      </c>
      <c r="K19" s="222">
        <v>13.4</v>
      </c>
      <c r="L19" s="222">
        <v>0.6224883775904289</v>
      </c>
      <c r="M19" s="222">
        <v>9.902193413970693</v>
      </c>
      <c r="N19" s="222">
        <v>16.173000000000002</v>
      </c>
      <c r="O19" s="241">
        <v>-2.6485282610004077</v>
      </c>
    </row>
    <row r="20" spans="1:15" s="10" customFormat="1" ht="12.75">
      <c r="A20" s="103" t="s">
        <v>22</v>
      </c>
      <c r="B20" s="273">
        <v>122.16995864553694</v>
      </c>
      <c r="C20" s="222">
        <v>-0.3736349600522004</v>
      </c>
      <c r="D20" s="222" t="s">
        <v>468</v>
      </c>
      <c r="E20" s="222" t="s">
        <v>468</v>
      </c>
      <c r="F20" s="222">
        <v>3.5</v>
      </c>
      <c r="G20" s="222">
        <v>2.8365834112461528</v>
      </c>
      <c r="H20" s="222">
        <v>0.23333333333332953</v>
      </c>
      <c r="I20" s="222">
        <v>1.6666666666666619</v>
      </c>
      <c r="J20" s="222">
        <v>0.8333333333333238</v>
      </c>
      <c r="K20" s="222" t="s">
        <v>468</v>
      </c>
      <c r="L20" s="222">
        <v>7.285195643404592</v>
      </c>
      <c r="M20" s="222">
        <v>8.991069942869828</v>
      </c>
      <c r="N20" s="222">
        <v>14.975</v>
      </c>
      <c r="O20" s="241">
        <v>-25.259532840886408</v>
      </c>
    </row>
    <row r="21" spans="1:15" s="10" customFormat="1" ht="12.75">
      <c r="A21" s="104" t="s">
        <v>19</v>
      </c>
      <c r="B21" s="242">
        <v>129.25716392437403</v>
      </c>
      <c r="C21" s="224">
        <v>10.382551363330151</v>
      </c>
      <c r="D21" s="224" t="s">
        <v>468</v>
      </c>
      <c r="E21" s="224" t="s">
        <v>468</v>
      </c>
      <c r="F21" s="224">
        <v>15.933333333333332</v>
      </c>
      <c r="G21" s="224">
        <v>4.4039729734108874</v>
      </c>
      <c r="H21" s="224">
        <v>0.39999999999998676</v>
      </c>
      <c r="I21" s="224">
        <v>2.3999999999999964</v>
      </c>
      <c r="J21" s="224">
        <v>0.6333333333333258</v>
      </c>
      <c r="K21" s="224" t="s">
        <v>468</v>
      </c>
      <c r="L21" s="224">
        <v>8.703013884185566</v>
      </c>
      <c r="M21" s="224">
        <v>11.379703534777647</v>
      </c>
      <c r="N21" s="224">
        <v>17.833</v>
      </c>
      <c r="O21" s="243">
        <v>22.026823593814143</v>
      </c>
    </row>
    <row r="22" spans="1:15" s="10" customFormat="1" ht="12.75">
      <c r="A22" s="106">
        <v>41275</v>
      </c>
      <c r="B22" s="273">
        <v>116.45201037852515</v>
      </c>
      <c r="C22" s="222">
        <v>4.800720821750275</v>
      </c>
      <c r="D22" s="222">
        <v>0.20000000000000284</v>
      </c>
      <c r="E22" s="222">
        <v>-8.599999999999994</v>
      </c>
      <c r="F22" s="222">
        <v>1.1</v>
      </c>
      <c r="G22" s="222">
        <v>4.5</v>
      </c>
      <c r="H22" s="222">
        <v>-1.3</v>
      </c>
      <c r="I22" s="222">
        <v>-0.9</v>
      </c>
      <c r="J22" s="222">
        <v>-0.4</v>
      </c>
      <c r="K22" s="222">
        <v>13</v>
      </c>
      <c r="L22" s="222">
        <v>-3.0994297049342805</v>
      </c>
      <c r="M22" s="222">
        <v>14.049244775501762</v>
      </c>
      <c r="N22" s="222">
        <v>5.548</v>
      </c>
      <c r="O22" s="241">
        <v>-13.380171740827478</v>
      </c>
    </row>
    <row r="23" spans="1:15" s="10" customFormat="1" ht="12.75">
      <c r="A23" s="106">
        <v>41306</v>
      </c>
      <c r="B23" s="273">
        <v>123.68155121392874</v>
      </c>
      <c r="C23" s="222">
        <v>2.6946068269321444</v>
      </c>
      <c r="D23" s="222">
        <v>-4.900000000000006</v>
      </c>
      <c r="E23" s="222">
        <v>-1.7000000000000028</v>
      </c>
      <c r="F23" s="222">
        <v>-1</v>
      </c>
      <c r="G23" s="222">
        <v>-1.1423644789309293</v>
      </c>
      <c r="H23" s="222">
        <v>-1.8</v>
      </c>
      <c r="I23" s="222">
        <v>-0.9</v>
      </c>
      <c r="J23" s="222">
        <v>0.2</v>
      </c>
      <c r="K23" s="222">
        <v>13</v>
      </c>
      <c r="L23" s="222">
        <v>5.059602649006621</v>
      </c>
      <c r="M23" s="222">
        <v>7.458349476946921</v>
      </c>
      <c r="N23" s="222">
        <v>5.405</v>
      </c>
      <c r="O23" s="241">
        <v>-13.850812878546378</v>
      </c>
    </row>
    <row r="24" spans="1:15" s="10" customFormat="1" ht="12.75">
      <c r="A24" s="106">
        <v>41334</v>
      </c>
      <c r="B24" s="273">
        <v>128.53748703647477</v>
      </c>
      <c r="C24" s="222">
        <v>-1.695101310647118</v>
      </c>
      <c r="D24" s="222">
        <v>-5.099999999999994</v>
      </c>
      <c r="E24" s="222">
        <v>-17</v>
      </c>
      <c r="F24" s="222">
        <v>2</v>
      </c>
      <c r="G24" s="222">
        <v>-1.9916737628914944</v>
      </c>
      <c r="H24" s="222">
        <v>-0.8</v>
      </c>
      <c r="I24" s="222">
        <v>-0.3</v>
      </c>
      <c r="J24" s="222">
        <v>0</v>
      </c>
      <c r="K24" s="222">
        <v>12.700000000000003</v>
      </c>
      <c r="L24" s="222">
        <v>3.3729216152019035</v>
      </c>
      <c r="M24" s="222">
        <v>10.16829052258636</v>
      </c>
      <c r="N24" s="222">
        <v>6.022</v>
      </c>
      <c r="O24" s="241">
        <v>-1.5047432122996298</v>
      </c>
    </row>
    <row r="25" spans="1:15" s="10" customFormat="1" ht="12.75">
      <c r="A25" s="106">
        <v>41365</v>
      </c>
      <c r="B25" s="273">
        <v>133.31889817793333</v>
      </c>
      <c r="C25" s="222">
        <v>8.86569369956365</v>
      </c>
      <c r="D25" s="222">
        <v>6.599999999999994</v>
      </c>
      <c r="E25" s="222">
        <v>-10.8</v>
      </c>
      <c r="F25" s="222">
        <v>19.4</v>
      </c>
      <c r="G25" s="222">
        <v>1.774827925270415</v>
      </c>
      <c r="H25" s="222">
        <v>1.1</v>
      </c>
      <c r="I25" s="222">
        <v>0.2</v>
      </c>
      <c r="J25" s="222">
        <v>1.5</v>
      </c>
      <c r="K25" s="222">
        <v>13.400000000000006</v>
      </c>
      <c r="L25" s="222">
        <v>1.680075721722659</v>
      </c>
      <c r="M25" s="222">
        <v>9.555515565952845</v>
      </c>
      <c r="N25" s="222">
        <v>5.233</v>
      </c>
      <c r="O25" s="241">
        <v>-9.94665289967304</v>
      </c>
    </row>
    <row r="26" spans="1:15" s="10" customFormat="1" ht="12.75">
      <c r="A26" s="106">
        <v>41395</v>
      </c>
      <c r="B26" s="273">
        <v>130.4975305765967</v>
      </c>
      <c r="C26" s="222">
        <v>0.14067506298174237</v>
      </c>
      <c r="D26" s="222">
        <v>-0.20000000000000284</v>
      </c>
      <c r="E26" s="222">
        <v>-14.700000000000003</v>
      </c>
      <c r="F26" s="222">
        <v>15.3</v>
      </c>
      <c r="G26" s="222">
        <v>1.4074803149606225</v>
      </c>
      <c r="H26" s="222">
        <v>1.8</v>
      </c>
      <c r="I26" s="222">
        <v>-0.2</v>
      </c>
      <c r="J26" s="222">
        <v>1.6</v>
      </c>
      <c r="K26" s="222">
        <v>13.700000000000003</v>
      </c>
      <c r="L26" s="222">
        <v>-1.7232890201870958</v>
      </c>
      <c r="M26" s="222">
        <v>10.710589858571922</v>
      </c>
      <c r="N26" s="222">
        <v>5.392</v>
      </c>
      <c r="O26" s="241">
        <v>-0.7180997974590326</v>
      </c>
    </row>
    <row r="27" spans="1:15" s="10" customFormat="1" ht="12.75">
      <c r="A27" s="106">
        <v>41426</v>
      </c>
      <c r="B27" s="273">
        <v>119.3070025746326</v>
      </c>
      <c r="C27" s="222">
        <v>-4.61791188242519</v>
      </c>
      <c r="D27" s="222">
        <v>-1.5999999999999943</v>
      </c>
      <c r="E27" s="222">
        <v>-11.5</v>
      </c>
      <c r="F27" s="222">
        <v>10.3</v>
      </c>
      <c r="G27" s="222">
        <v>3.0219642767798973</v>
      </c>
      <c r="H27" s="222">
        <v>0.9</v>
      </c>
      <c r="I27" s="222">
        <v>1.5</v>
      </c>
      <c r="J27" s="222">
        <v>2.2</v>
      </c>
      <c r="K27" s="222">
        <v>13.099999999999994</v>
      </c>
      <c r="L27" s="222">
        <v>1.7715194185782508</v>
      </c>
      <c r="M27" s="222">
        <v>9.43619176232275</v>
      </c>
      <c r="N27" s="222">
        <v>5.548</v>
      </c>
      <c r="O27" s="241">
        <v>3.29547570284862</v>
      </c>
    </row>
    <row r="28" spans="1:15" s="10" customFormat="1" ht="12.75">
      <c r="A28" s="106">
        <v>41456</v>
      </c>
      <c r="B28" s="273">
        <v>113.30069571255478</v>
      </c>
      <c r="C28" s="222">
        <v>-6.389319219824145</v>
      </c>
      <c r="D28" s="222">
        <v>-2.700000000000003</v>
      </c>
      <c r="E28" s="222">
        <v>-5.700000000000003</v>
      </c>
      <c r="F28" s="222">
        <v>3.0999999999999943</v>
      </c>
      <c r="G28" s="222">
        <v>5.38236351497099</v>
      </c>
      <c r="H28" s="222">
        <v>1.8999999999999915</v>
      </c>
      <c r="I28" s="222">
        <v>1.8999999999999915</v>
      </c>
      <c r="J28" s="222">
        <v>0.6999999999999886</v>
      </c>
      <c r="K28" s="222">
        <v>13.900000000000006</v>
      </c>
      <c r="L28" s="222">
        <v>11.462935689739822</v>
      </c>
      <c r="M28" s="222">
        <v>9.575518262586385</v>
      </c>
      <c r="N28" s="222">
        <v>5.028</v>
      </c>
      <c r="O28" s="241">
        <v>-13.130615065653089</v>
      </c>
    </row>
    <row r="29" spans="1:15" s="10" customFormat="1" ht="12.75">
      <c r="A29" s="106">
        <v>41487</v>
      </c>
      <c r="B29" s="273">
        <v>110.93229610431526</v>
      </c>
      <c r="C29" s="222">
        <v>-2.88527481097141</v>
      </c>
      <c r="D29" s="222">
        <v>-1.7</v>
      </c>
      <c r="E29" s="222">
        <v>-8.1</v>
      </c>
      <c r="F29" s="222">
        <v>5</v>
      </c>
      <c r="G29" s="222">
        <v>-0.3240440699935192</v>
      </c>
      <c r="H29" s="222">
        <v>-0.20000000000000284</v>
      </c>
      <c r="I29" s="222">
        <v>2</v>
      </c>
      <c r="J29" s="222">
        <v>1</v>
      </c>
      <c r="K29" s="222">
        <v>16.799999999999997</v>
      </c>
      <c r="L29" s="222">
        <v>5.785536159601008</v>
      </c>
      <c r="M29" s="222">
        <v>6.145815793904703</v>
      </c>
      <c r="N29" s="222">
        <v>4.547</v>
      </c>
      <c r="O29" s="241">
        <v>-25.01649076517151</v>
      </c>
    </row>
    <row r="30" spans="1:15" s="10" customFormat="1" ht="12.75">
      <c r="A30" s="106">
        <v>41518</v>
      </c>
      <c r="B30" s="273">
        <v>142.2768841197408</v>
      </c>
      <c r="C30" s="222">
        <v>7.279686599435607</v>
      </c>
      <c r="D30" s="222">
        <v>3.1</v>
      </c>
      <c r="E30" s="222">
        <v>-6</v>
      </c>
      <c r="F30" s="222">
        <v>2.4000000000000057</v>
      </c>
      <c r="G30" s="222">
        <v>3.515663360502799</v>
      </c>
      <c r="H30" s="222">
        <v>-1</v>
      </c>
      <c r="I30" s="222">
        <v>1.0999999999999943</v>
      </c>
      <c r="J30" s="222">
        <v>0.799999999999983</v>
      </c>
      <c r="K30" s="222">
        <v>10.900000000000006</v>
      </c>
      <c r="L30" s="222">
        <v>4.732080723729993</v>
      </c>
      <c r="M30" s="222">
        <v>11.210911510312698</v>
      </c>
      <c r="N30" s="222">
        <v>5.4</v>
      </c>
      <c r="O30" s="241">
        <v>-34.01759530791789</v>
      </c>
    </row>
    <row r="31" spans="1:15" s="10" customFormat="1" ht="12.75">
      <c r="A31" s="106">
        <v>41548</v>
      </c>
      <c r="B31" s="273">
        <v>141.91190441330443</v>
      </c>
      <c r="C31" s="222">
        <v>8.940578083179943</v>
      </c>
      <c r="D31" s="222">
        <v>2.6</v>
      </c>
      <c r="E31" s="222">
        <v>-2.8</v>
      </c>
      <c r="F31" s="222">
        <v>15.100000000000009</v>
      </c>
      <c r="G31" s="222">
        <v>3.3355602214163014</v>
      </c>
      <c r="H31" s="222">
        <v>-0.8000000000000114</v>
      </c>
      <c r="I31" s="222">
        <v>1.8999999999999915</v>
      </c>
      <c r="J31" s="222">
        <v>0.4000000000000057</v>
      </c>
      <c r="K31" s="222">
        <v>11</v>
      </c>
      <c r="L31" s="222">
        <v>2.900084674005086</v>
      </c>
      <c r="M31" s="222">
        <v>12.122176264715236</v>
      </c>
      <c r="N31" s="222">
        <v>5.926</v>
      </c>
      <c r="O31" s="241">
        <v>37.58996981657765</v>
      </c>
    </row>
    <row r="32" spans="1:15" s="10" customFormat="1" ht="12.75">
      <c r="A32" s="106">
        <v>41579</v>
      </c>
      <c r="B32" s="273">
        <v>137.37268473182135</v>
      </c>
      <c r="C32" s="222">
        <v>11.715809974316187</v>
      </c>
      <c r="D32" s="222">
        <v>4.3</v>
      </c>
      <c r="E32" s="222">
        <v>-1.8</v>
      </c>
      <c r="F32" s="222">
        <v>14.199999999999989</v>
      </c>
      <c r="G32" s="222">
        <v>3.3018181818181773</v>
      </c>
      <c r="H32" s="222">
        <v>1.3000000000000114</v>
      </c>
      <c r="I32" s="222">
        <v>4.800000000000011</v>
      </c>
      <c r="J32" s="222">
        <v>1.099999999999966</v>
      </c>
      <c r="K32" s="222">
        <v>12.299999999999997</v>
      </c>
      <c r="L32" s="222">
        <v>7.063773250664298</v>
      </c>
      <c r="M32" s="222">
        <v>9.519038076152313</v>
      </c>
      <c r="N32" s="222">
        <v>5.843</v>
      </c>
      <c r="O32" s="241">
        <v>7.309458218549111</v>
      </c>
    </row>
    <row r="33" spans="1:15" ht="14.25">
      <c r="A33" s="107">
        <v>41634</v>
      </c>
      <c r="B33" s="242">
        <v>108.48690262799627</v>
      </c>
      <c r="C33" s="224">
        <v>10.626198174810028</v>
      </c>
      <c r="D33" s="224">
        <v>5.1</v>
      </c>
      <c r="E33" s="224">
        <v>6.3</v>
      </c>
      <c r="F33" s="224">
        <v>18.5</v>
      </c>
      <c r="G33" s="224">
        <v>6.644815256257459</v>
      </c>
      <c r="H33" s="224">
        <v>0.6999999999999602</v>
      </c>
      <c r="I33" s="224">
        <v>0.4999999999999858</v>
      </c>
      <c r="J33" s="224">
        <v>0.4000000000000057</v>
      </c>
      <c r="K33" s="224">
        <v>11.2</v>
      </c>
      <c r="L33" s="224">
        <v>15.004524886877817</v>
      </c>
      <c r="M33" s="224">
        <v>12.609191036840102</v>
      </c>
      <c r="N33" s="224">
        <v>6.064</v>
      </c>
      <c r="O33" s="243">
        <v>24.722336487042355</v>
      </c>
    </row>
    <row r="35" ht="14.25">
      <c r="A35" s="1" t="s">
        <v>234</v>
      </c>
    </row>
    <row r="36" ht="14.25">
      <c r="A36" s="1" t="s">
        <v>235</v>
      </c>
    </row>
    <row r="37" ht="14.25">
      <c r="A37" s="1" t="s">
        <v>236</v>
      </c>
    </row>
    <row r="38" ht="14.25">
      <c r="A38" s="1" t="s">
        <v>237</v>
      </c>
    </row>
    <row r="39" ht="14.25">
      <c r="A39" s="1" t="s">
        <v>238</v>
      </c>
    </row>
    <row r="40" ht="14.25">
      <c r="A40" s="1" t="s">
        <v>239</v>
      </c>
    </row>
    <row r="41" ht="14.25">
      <c r="A41" s="1"/>
    </row>
    <row r="42" ht="15.75">
      <c r="A42" s="6" t="s">
        <v>240</v>
      </c>
    </row>
    <row r="43" ht="14.25">
      <c r="A43" s="1" t="s">
        <v>222</v>
      </c>
    </row>
    <row r="44" spans="1:15" ht="30.75" customHeight="1">
      <c r="A44" s="68"/>
      <c r="B44" s="359" t="s">
        <v>241</v>
      </c>
      <c r="C44" s="399"/>
      <c r="D44" s="360"/>
      <c r="E44" s="359" t="s">
        <v>242</v>
      </c>
      <c r="F44" s="360"/>
      <c r="G44" s="359" t="s">
        <v>243</v>
      </c>
      <c r="H44" s="399"/>
      <c r="I44" s="360"/>
      <c r="J44" s="359" t="s">
        <v>244</v>
      </c>
      <c r="K44" s="399"/>
      <c r="L44" s="399"/>
      <c r="M44" s="399"/>
      <c r="N44" s="359" t="s">
        <v>423</v>
      </c>
      <c r="O44" s="423"/>
    </row>
    <row r="45" spans="1:15" ht="108.75" customHeight="1">
      <c r="A45" s="70"/>
      <c r="B45" s="199"/>
      <c r="C45" s="255" t="s">
        <v>178</v>
      </c>
      <c r="D45" s="255" t="s">
        <v>179</v>
      </c>
      <c r="E45" s="97"/>
      <c r="F45" s="255" t="s">
        <v>245</v>
      </c>
      <c r="G45" s="97"/>
      <c r="H45" s="255" t="s">
        <v>246</v>
      </c>
      <c r="I45" s="255" t="s">
        <v>247</v>
      </c>
      <c r="J45" s="97"/>
      <c r="K45" s="255" t="s">
        <v>248</v>
      </c>
      <c r="L45" s="255" t="s">
        <v>249</v>
      </c>
      <c r="M45" s="258" t="s">
        <v>250</v>
      </c>
      <c r="N45" s="424"/>
      <c r="O45" s="425"/>
    </row>
    <row r="46" spans="1:15" ht="14.25">
      <c r="A46" s="62"/>
      <c r="B46" s="205" t="s">
        <v>424</v>
      </c>
      <c r="C46" s="205" t="s">
        <v>424</v>
      </c>
      <c r="D46" s="205" t="s">
        <v>424</v>
      </c>
      <c r="E46" s="205" t="s">
        <v>424</v>
      </c>
      <c r="F46" s="205" t="s">
        <v>424</v>
      </c>
      <c r="G46" s="205" t="s">
        <v>424</v>
      </c>
      <c r="H46" s="205" t="s">
        <v>424</v>
      </c>
      <c r="I46" s="205" t="s">
        <v>424</v>
      </c>
      <c r="J46" s="205" t="s">
        <v>424</v>
      </c>
      <c r="K46" s="205" t="s">
        <v>424</v>
      </c>
      <c r="L46" s="205" t="s">
        <v>424</v>
      </c>
      <c r="M46" s="67" t="s">
        <v>424</v>
      </c>
      <c r="N46" s="201" t="s">
        <v>424</v>
      </c>
      <c r="O46" s="149" t="s">
        <v>425</v>
      </c>
    </row>
    <row r="47" spans="1:15" ht="14.25">
      <c r="A47" s="61"/>
      <c r="B47" s="290">
        <v>18</v>
      </c>
      <c r="C47" s="293">
        <v>19</v>
      </c>
      <c r="D47" s="290">
        <v>20</v>
      </c>
      <c r="E47" s="293">
        <v>21</v>
      </c>
      <c r="F47" s="290">
        <v>22</v>
      </c>
      <c r="G47" s="293">
        <v>23</v>
      </c>
      <c r="H47" s="290">
        <v>24</v>
      </c>
      <c r="I47" s="293">
        <v>25</v>
      </c>
      <c r="J47" s="290">
        <v>26</v>
      </c>
      <c r="K47" s="293">
        <v>27</v>
      </c>
      <c r="L47" s="293">
        <v>28</v>
      </c>
      <c r="M47" s="291">
        <v>29</v>
      </c>
      <c r="N47" s="290">
        <v>30</v>
      </c>
      <c r="O47" s="290">
        <v>31</v>
      </c>
    </row>
    <row r="48" spans="1:15" ht="14.25">
      <c r="A48" s="103">
        <v>2006</v>
      </c>
      <c r="B48" s="273">
        <v>16.47020476705174</v>
      </c>
      <c r="C48" s="222">
        <v>13.991312635659668</v>
      </c>
      <c r="D48" s="222">
        <v>16.496801890091845</v>
      </c>
      <c r="E48" s="222">
        <v>15.637223086319779</v>
      </c>
      <c r="F48" s="222">
        <v>25.94029841938368</v>
      </c>
      <c r="G48" s="222">
        <v>14.723090409777555</v>
      </c>
      <c r="H48" s="222">
        <v>9.450486194211578</v>
      </c>
      <c r="I48" s="222">
        <v>22.45309240141809</v>
      </c>
      <c r="J48" s="222">
        <v>19.290513018808042</v>
      </c>
      <c r="K48" s="222">
        <v>44.707998147914054</v>
      </c>
      <c r="L48" s="222">
        <v>4.397252065383157</v>
      </c>
      <c r="M48" s="222">
        <v>27.301558936314834</v>
      </c>
      <c r="N48" s="222">
        <v>16.470204767051726</v>
      </c>
      <c r="O48" s="241">
        <v>51622.401107</v>
      </c>
    </row>
    <row r="49" spans="1:15" ht="14.25">
      <c r="A49" s="103">
        <v>2007</v>
      </c>
      <c r="B49" s="273">
        <v>13.907294676431633</v>
      </c>
      <c r="C49" s="222">
        <v>-7.559752340710702</v>
      </c>
      <c r="D49" s="222">
        <v>14.132670378441503</v>
      </c>
      <c r="E49" s="222">
        <v>1.2873377411950742</v>
      </c>
      <c r="F49" s="222">
        <v>-6.9312333816078535</v>
      </c>
      <c r="G49" s="222">
        <v>17.246956229429045</v>
      </c>
      <c r="H49" s="222">
        <v>8.427729040639605</v>
      </c>
      <c r="I49" s="222">
        <v>28.80363127087537</v>
      </c>
      <c r="J49" s="222">
        <v>10.13879038570056</v>
      </c>
      <c r="K49" s="222">
        <v>24.624018135053788</v>
      </c>
      <c r="L49" s="222">
        <v>-1.6260493971473267</v>
      </c>
      <c r="M49" s="222">
        <v>15.103798380319233</v>
      </c>
      <c r="N49" s="222">
        <v>13.907294676431633</v>
      </c>
      <c r="O49" s="241">
        <v>58801.68054799999</v>
      </c>
    </row>
    <row r="50" spans="1:15" ht="14.25">
      <c r="A50" s="103">
        <v>2008</v>
      </c>
      <c r="B50" s="273">
        <v>3.125689775991475</v>
      </c>
      <c r="C50" s="222">
        <v>17.095561299337362</v>
      </c>
      <c r="D50" s="222">
        <v>3.0069002036624966</v>
      </c>
      <c r="E50" s="222">
        <v>19.434134308767526</v>
      </c>
      <c r="F50" s="222">
        <v>9.630508053247453</v>
      </c>
      <c r="G50" s="222">
        <v>2.276193708368311</v>
      </c>
      <c r="H50" s="222">
        <v>0.2660005950023674</v>
      </c>
      <c r="I50" s="222">
        <v>4.493636411737853</v>
      </c>
      <c r="J50" s="222">
        <v>4.19369634304536</v>
      </c>
      <c r="K50" s="222">
        <v>3.958575009134435</v>
      </c>
      <c r="L50" s="222">
        <v>4.435617785499517</v>
      </c>
      <c r="M50" s="222">
        <v>3.68909618976528</v>
      </c>
      <c r="N50" s="222">
        <v>3.125689775991475</v>
      </c>
      <c r="O50" s="241">
        <v>60639.638665</v>
      </c>
    </row>
    <row r="51" spans="1:15" ht="14.25">
      <c r="A51" s="103">
        <v>2009</v>
      </c>
      <c r="B51" s="273">
        <v>-24.41877696337029</v>
      </c>
      <c r="C51" s="222">
        <v>-9.630660398795598</v>
      </c>
      <c r="D51" s="222">
        <v>-24.561723252796455</v>
      </c>
      <c r="E51" s="222">
        <v>-10.765164611818989</v>
      </c>
      <c r="F51" s="222">
        <v>-29.820406993029664</v>
      </c>
      <c r="G51" s="222">
        <v>-27.061494169087467</v>
      </c>
      <c r="H51" s="222">
        <v>-26.494084193454455</v>
      </c>
      <c r="I51" s="222">
        <v>-27.6620804978522</v>
      </c>
      <c r="J51" s="222">
        <v>-14.12694867494622</v>
      </c>
      <c r="K51" s="222">
        <v>-9.870581102489112</v>
      </c>
      <c r="L51" s="222">
        <v>-18.486413018731454</v>
      </c>
      <c r="M51" s="222">
        <v>-13.283796908814537</v>
      </c>
      <c r="N51" s="222">
        <v>-24.41877696337029</v>
      </c>
      <c r="O51" s="241">
        <v>45832.180548</v>
      </c>
    </row>
    <row r="52" spans="1:15" ht="14.25">
      <c r="A52" s="103">
        <v>2010</v>
      </c>
      <c r="B52" s="273">
        <v>20.500666722936487</v>
      </c>
      <c r="C52" s="222">
        <v>-3.34599774442637</v>
      </c>
      <c r="D52" s="222">
        <v>20.776798896717935</v>
      </c>
      <c r="E52" s="222">
        <v>8.807083539108845</v>
      </c>
      <c r="F52" s="222">
        <v>24.334099378990288</v>
      </c>
      <c r="G52" s="222">
        <v>24.936516520629965</v>
      </c>
      <c r="H52" s="222">
        <v>21.804585912485933</v>
      </c>
      <c r="I52" s="222">
        <v>28.30509667120006</v>
      </c>
      <c r="J52" s="222">
        <v>7.150431530600244</v>
      </c>
      <c r="K52" s="222">
        <v>7.380041455797155</v>
      </c>
      <c r="L52" s="222">
        <v>6.890402864811264</v>
      </c>
      <c r="M52" s="222">
        <v>8.558898182980656</v>
      </c>
      <c r="N52" s="222">
        <v>20.500666722936487</v>
      </c>
      <c r="O52" s="241">
        <v>55228.083134</v>
      </c>
    </row>
    <row r="53" spans="1:15" ht="14.25">
      <c r="A53" s="103">
        <v>2011</v>
      </c>
      <c r="B53" s="273">
        <v>14.22610647546287</v>
      </c>
      <c r="C53" s="222">
        <v>7.514151818293541</v>
      </c>
      <c r="D53" s="222">
        <v>14.288304230842925</v>
      </c>
      <c r="E53" s="222">
        <v>16.182735731375004</v>
      </c>
      <c r="F53" s="222">
        <v>35.49338008685359</v>
      </c>
      <c r="G53" s="222">
        <v>17.231773662943723</v>
      </c>
      <c r="H53" s="222">
        <v>14.23810388972781</v>
      </c>
      <c r="I53" s="222">
        <v>20.28851280266801</v>
      </c>
      <c r="J53" s="222">
        <v>-1.4444481763734416</v>
      </c>
      <c r="K53" s="222">
        <v>-13.087470938109817</v>
      </c>
      <c r="L53" s="222">
        <v>11.801442624442757</v>
      </c>
      <c r="M53" s="222">
        <v>-7.253378518795188</v>
      </c>
      <c r="N53" s="222">
        <v>14.22610647546287</v>
      </c>
      <c r="O53" s="241">
        <v>63084.889044999996</v>
      </c>
    </row>
    <row r="54" spans="1:15" ht="14.25">
      <c r="A54" s="103">
        <v>2012</v>
      </c>
      <c r="B54" s="273">
        <v>6.933537012136014</v>
      </c>
      <c r="C54" s="222">
        <v>-4.96137797343394</v>
      </c>
      <c r="D54" s="222">
        <v>7.0372303572021195</v>
      </c>
      <c r="E54" s="222">
        <v>7.30983116339381</v>
      </c>
      <c r="F54" s="222">
        <v>-1.4089147921062306</v>
      </c>
      <c r="G54" s="222">
        <v>7.384911554230939</v>
      </c>
      <c r="H54" s="222">
        <v>-1.1997787867933027</v>
      </c>
      <c r="I54" s="222">
        <v>15.709560927937488</v>
      </c>
      <c r="J54" s="222">
        <v>8.326749659441248</v>
      </c>
      <c r="K54" s="222">
        <v>9.598370415501847</v>
      </c>
      <c r="L54" s="222">
        <v>7.20212393790969</v>
      </c>
      <c r="M54" s="222">
        <v>8.377682203299685</v>
      </c>
      <c r="N54" s="222">
        <v>6.933537012136014</v>
      </c>
      <c r="O54" s="241">
        <v>67458.903176</v>
      </c>
    </row>
    <row r="55" spans="1:15" ht="14.25">
      <c r="A55" s="103">
        <v>2013</v>
      </c>
      <c r="B55" s="273">
        <v>1.8264892401012958</v>
      </c>
      <c r="C55" s="222">
        <v>-3.7142507070678477</v>
      </c>
      <c r="D55" s="222">
        <v>1.8693759349047099</v>
      </c>
      <c r="E55" s="222">
        <v>-7.166867553132278</v>
      </c>
      <c r="F55" s="222">
        <v>-0.7167833206526382</v>
      </c>
      <c r="G55" s="222">
        <v>3.5373968076885802</v>
      </c>
      <c r="H55" s="222">
        <v>-0.007170949313433539</v>
      </c>
      <c r="I55" s="222">
        <v>6.472296550344225</v>
      </c>
      <c r="J55" s="222">
        <v>-3.898202907251587</v>
      </c>
      <c r="K55" s="222">
        <v>-4.035589543773142</v>
      </c>
      <c r="L55" s="222">
        <v>-3.77398174100486</v>
      </c>
      <c r="M55" s="222">
        <v>-4.467271443445057</v>
      </c>
      <c r="N55" s="222">
        <v>1.8264892401012958</v>
      </c>
      <c r="O55" s="241">
        <v>68691.032784</v>
      </c>
    </row>
    <row r="56" spans="1:15" ht="14.25">
      <c r="A56" s="101" t="s">
        <v>20</v>
      </c>
      <c r="B56" s="274">
        <v>-1.2959515606876835</v>
      </c>
      <c r="C56" s="223">
        <v>-3.356881607958556</v>
      </c>
      <c r="D56" s="223">
        <v>-1.2806507330659969</v>
      </c>
      <c r="E56" s="223">
        <v>-7.532070369071846</v>
      </c>
      <c r="F56" s="223">
        <v>-6.469593630721022</v>
      </c>
      <c r="G56" s="223">
        <v>0.7268179019484364</v>
      </c>
      <c r="H56" s="223">
        <v>-4.42920983019313</v>
      </c>
      <c r="I56" s="223">
        <v>5.187835127402394</v>
      </c>
      <c r="J56" s="223">
        <v>-7.415891212744356</v>
      </c>
      <c r="K56" s="223">
        <v>-17.685000386462235</v>
      </c>
      <c r="L56" s="223">
        <v>1.8404739630010596</v>
      </c>
      <c r="M56" s="223">
        <v>-12.501625760363495</v>
      </c>
      <c r="N56" s="223">
        <v>-1.2959515606876977</v>
      </c>
      <c r="O56" s="275">
        <v>16179.531608000001</v>
      </c>
    </row>
    <row r="57" spans="1:15" ht="14.25">
      <c r="A57" s="103" t="s">
        <v>21</v>
      </c>
      <c r="B57" s="273">
        <v>2.560866315196634</v>
      </c>
      <c r="C57" s="222">
        <v>-4.548720869149548</v>
      </c>
      <c r="D57" s="222">
        <v>2.6153549765229656</v>
      </c>
      <c r="E57" s="222">
        <v>-0.8263731211074656</v>
      </c>
      <c r="F57" s="222">
        <v>21.70411871330829</v>
      </c>
      <c r="G57" s="222">
        <v>2.219732533753671</v>
      </c>
      <c r="H57" s="222">
        <v>1.6726028391138783</v>
      </c>
      <c r="I57" s="222">
        <v>2.633323957377371</v>
      </c>
      <c r="J57" s="222">
        <v>-1.7385556365387345</v>
      </c>
      <c r="K57" s="222">
        <v>0.6849093239124073</v>
      </c>
      <c r="L57" s="222">
        <v>-3.825045484503576</v>
      </c>
      <c r="M57" s="222">
        <v>-1.981041349871532</v>
      </c>
      <c r="N57" s="222">
        <v>2.5608663151966056</v>
      </c>
      <c r="O57" s="241">
        <v>17761.47471</v>
      </c>
    </row>
    <row r="58" spans="1:15" ht="14.25">
      <c r="A58" s="103" t="s">
        <v>22</v>
      </c>
      <c r="B58" s="273">
        <v>1.034204151022223</v>
      </c>
      <c r="C58" s="222">
        <v>-4.583283924333088</v>
      </c>
      <c r="D58" s="222">
        <v>1.0808942682182305</v>
      </c>
      <c r="E58" s="222">
        <v>-9.932718397303603</v>
      </c>
      <c r="F58" s="222">
        <v>0.4680529068836705</v>
      </c>
      <c r="G58" s="222">
        <v>2.1398131190165657</v>
      </c>
      <c r="H58" s="222">
        <v>0.6053469676628538</v>
      </c>
      <c r="I58" s="222">
        <v>3.434268602879584</v>
      </c>
      <c r="J58" s="222">
        <v>-3.1859175221272835</v>
      </c>
      <c r="K58" s="222">
        <v>-2.676014804706071</v>
      </c>
      <c r="L58" s="222">
        <v>-3.576762168444475</v>
      </c>
      <c r="M58" s="222">
        <v>-2.751721490081863</v>
      </c>
      <c r="N58" s="222">
        <v>1.034204151022223</v>
      </c>
      <c r="O58" s="241">
        <v>16916.308908</v>
      </c>
    </row>
    <row r="59" spans="1:15" ht="14.25">
      <c r="A59" s="104" t="s">
        <v>19</v>
      </c>
      <c r="B59" s="242">
        <v>4.868412518092228</v>
      </c>
      <c r="C59" s="224">
        <v>-2.2512744954336057</v>
      </c>
      <c r="D59" s="224">
        <v>4.922239805839794</v>
      </c>
      <c r="E59" s="224">
        <v>-9.444897409331304</v>
      </c>
      <c r="F59" s="224">
        <v>-13.837646214027558</v>
      </c>
      <c r="G59" s="224">
        <v>9.230638261096175</v>
      </c>
      <c r="H59" s="224">
        <v>2.12286288860264</v>
      </c>
      <c r="I59" s="224">
        <v>15.327892660380414</v>
      </c>
      <c r="J59" s="224">
        <v>-3.3776734787400073</v>
      </c>
      <c r="K59" s="224">
        <v>1.9445223513717025</v>
      </c>
      <c r="L59" s="224">
        <v>-9.165520989392746</v>
      </c>
      <c r="M59" s="224">
        <v>-1.1529924452171088</v>
      </c>
      <c r="N59" s="224">
        <v>4.868412518092228</v>
      </c>
      <c r="O59" s="243">
        <v>17833.717558</v>
      </c>
    </row>
    <row r="60" spans="1:15" ht="14.25">
      <c r="A60" s="106">
        <v>41275</v>
      </c>
      <c r="B60" s="273">
        <v>3.2737500860770865</v>
      </c>
      <c r="C60" s="222">
        <v>3.700593926316003</v>
      </c>
      <c r="D60" s="222">
        <v>3.270585815225971</v>
      </c>
      <c r="E60" s="222">
        <v>-4.140877622442488</v>
      </c>
      <c r="F60" s="222">
        <v>-0.8183109404585736</v>
      </c>
      <c r="G60" s="222">
        <v>6.963031950050208</v>
      </c>
      <c r="H60" s="222">
        <v>-0.24278244099932067</v>
      </c>
      <c r="I60" s="222">
        <v>14.080935950919681</v>
      </c>
      <c r="J60" s="222">
        <v>-8.329791804495343</v>
      </c>
      <c r="K60" s="222">
        <v>-24.226841376017376</v>
      </c>
      <c r="L60" s="222">
        <v>8.31054090143968</v>
      </c>
      <c r="M60" s="222">
        <v>-15.469726623974935</v>
      </c>
      <c r="N60" s="222">
        <v>3.273750086077058</v>
      </c>
      <c r="O60" s="241">
        <v>5151.82017</v>
      </c>
    </row>
    <row r="61" spans="1:15" ht="14.25">
      <c r="A61" s="106">
        <v>41306</v>
      </c>
      <c r="B61" s="273">
        <v>0.07706504544056259</v>
      </c>
      <c r="C61" s="222">
        <v>-4.025271400369419</v>
      </c>
      <c r="D61" s="222">
        <v>0.10845240114115029</v>
      </c>
      <c r="E61" s="222">
        <v>-16.12144958500332</v>
      </c>
      <c r="F61" s="222">
        <v>-6.332825209035775</v>
      </c>
      <c r="G61" s="222">
        <v>1.8871261217298496</v>
      </c>
      <c r="H61" s="222">
        <v>-2.7289873711761885</v>
      </c>
      <c r="I61" s="222">
        <v>5.630855487439561</v>
      </c>
      <c r="J61" s="222">
        <v>-5.321324328002888</v>
      </c>
      <c r="K61" s="222">
        <v>-13.168119993817712</v>
      </c>
      <c r="L61" s="222">
        <v>0.8114960569985783</v>
      </c>
      <c r="M61" s="222">
        <v>-9.118633659273215</v>
      </c>
      <c r="N61" s="222">
        <v>0.07706504544053416</v>
      </c>
      <c r="O61" s="241">
        <v>5374.982564</v>
      </c>
    </row>
    <row r="62" spans="1:15" ht="14.25">
      <c r="A62" s="106">
        <v>41334</v>
      </c>
      <c r="B62" s="273">
        <v>-6.297144874299221</v>
      </c>
      <c r="C62" s="222">
        <v>-8.709094925237807</v>
      </c>
      <c r="D62" s="222">
        <v>-6.279702895010118</v>
      </c>
      <c r="E62" s="222">
        <v>-1.8362380056319836</v>
      </c>
      <c r="F62" s="222">
        <v>-11.285489849560335</v>
      </c>
      <c r="G62" s="222">
        <v>-5.330068723915105</v>
      </c>
      <c r="H62" s="222">
        <v>-9.650284599912055</v>
      </c>
      <c r="I62" s="222">
        <v>-1.7693059454871474</v>
      </c>
      <c r="J62" s="222">
        <v>-8.35285132822878</v>
      </c>
      <c r="K62" s="222">
        <v>-14.703928839930086</v>
      </c>
      <c r="L62" s="222">
        <v>-2.7279405853893053</v>
      </c>
      <c r="M62" s="222">
        <v>-12.420523438803883</v>
      </c>
      <c r="N62" s="222">
        <v>-6.297144874299221</v>
      </c>
      <c r="O62" s="241">
        <v>5652.728874</v>
      </c>
    </row>
    <row r="63" spans="1:15" ht="14.25">
      <c r="A63" s="106">
        <v>41365</v>
      </c>
      <c r="B63" s="273">
        <v>6.7404753487451785</v>
      </c>
      <c r="C63" s="222">
        <v>-9.130038346343483</v>
      </c>
      <c r="D63" s="222">
        <v>6.8701846283316</v>
      </c>
      <c r="E63" s="222">
        <v>6.340431752077677</v>
      </c>
      <c r="F63" s="222">
        <v>17.946121100821543</v>
      </c>
      <c r="G63" s="222">
        <v>6.9670858030125515</v>
      </c>
      <c r="H63" s="222">
        <v>5.844654185786496</v>
      </c>
      <c r="I63" s="222">
        <v>7.840031188375974</v>
      </c>
      <c r="J63" s="222">
        <v>2.3410319023588215</v>
      </c>
      <c r="K63" s="222">
        <v>3.617571637737484</v>
      </c>
      <c r="L63" s="222">
        <v>1.038317270273609</v>
      </c>
      <c r="M63" s="222">
        <v>1.4419882046709205</v>
      </c>
      <c r="N63" s="222">
        <v>6.7404753487451785</v>
      </c>
      <c r="O63" s="241">
        <v>5932.888677</v>
      </c>
    </row>
    <row r="64" spans="1:15" ht="14.25">
      <c r="A64" s="106">
        <v>41395</v>
      </c>
      <c r="B64" s="273">
        <v>1.6889340246620748</v>
      </c>
      <c r="C64" s="222">
        <v>-3.923706741120853</v>
      </c>
      <c r="D64" s="222">
        <v>1.7320129327420801</v>
      </c>
      <c r="E64" s="222">
        <v>-0.11396745193535196</v>
      </c>
      <c r="F64" s="222">
        <v>51.88746828083731</v>
      </c>
      <c r="G64" s="222">
        <v>0.2282641618374157</v>
      </c>
      <c r="H64" s="222">
        <v>-0.07362974318118631</v>
      </c>
      <c r="I64" s="222">
        <v>0.45258919802573416</v>
      </c>
      <c r="J64" s="222">
        <v>-4.128718619314924</v>
      </c>
      <c r="K64" s="222">
        <v>-6.220371458670968</v>
      </c>
      <c r="L64" s="222">
        <v>-2.25030667361888</v>
      </c>
      <c r="M64" s="222">
        <v>-6.98830777210479</v>
      </c>
      <c r="N64" s="222">
        <v>1.6889340246621032</v>
      </c>
      <c r="O64" s="241">
        <v>6011.424672</v>
      </c>
    </row>
    <row r="65" spans="1:16" ht="12.75">
      <c r="A65" s="106">
        <v>41426</v>
      </c>
      <c r="B65" s="273">
        <v>-0.5301473479873522</v>
      </c>
      <c r="C65" s="222">
        <v>-0.26613108002996455</v>
      </c>
      <c r="D65" s="222">
        <v>-0.5320402427613828</v>
      </c>
      <c r="E65" s="222">
        <v>-8.939373049479713</v>
      </c>
      <c r="F65" s="222">
        <v>3.1844977882863077</v>
      </c>
      <c r="G65" s="222">
        <v>-0.20345715171102086</v>
      </c>
      <c r="H65" s="222">
        <v>-0.5532171072023715</v>
      </c>
      <c r="I65" s="222">
        <v>0.0584964533484964</v>
      </c>
      <c r="J65" s="222">
        <v>-3.332150086442283</v>
      </c>
      <c r="K65" s="222">
        <v>5.766398318445653</v>
      </c>
      <c r="L65" s="222">
        <v>-9.578186655945188</v>
      </c>
      <c r="M65" s="222">
        <v>-0.04497767005791786</v>
      </c>
      <c r="N65" s="222">
        <v>-0.5301473479873806</v>
      </c>
      <c r="O65" s="241">
        <v>5817.1613609999995</v>
      </c>
      <c r="P65" s="10"/>
    </row>
    <row r="66" spans="1:16" ht="12.75">
      <c r="A66" s="106">
        <v>41456</v>
      </c>
      <c r="B66" s="273">
        <v>-1.6276962508863164</v>
      </c>
      <c r="C66" s="222">
        <v>0.5619321133077477</v>
      </c>
      <c r="D66" s="222">
        <v>-1.6459274663448582</v>
      </c>
      <c r="E66" s="222">
        <v>-11.983399812435664</v>
      </c>
      <c r="F66" s="222">
        <v>-6.972354500410802</v>
      </c>
      <c r="G66" s="222">
        <v>-2.4026008996516026</v>
      </c>
      <c r="H66" s="222">
        <v>0.9558201468764338</v>
      </c>
      <c r="I66" s="222">
        <v>-5.1361802696909535</v>
      </c>
      <c r="J66" s="222">
        <v>4.765585462815807</v>
      </c>
      <c r="K66" s="222">
        <v>12.189466552756855</v>
      </c>
      <c r="L66" s="222">
        <v>0.8897289241141806</v>
      </c>
      <c r="M66" s="222">
        <v>6.568480371143039</v>
      </c>
      <c r="N66" s="222">
        <v>-1.6276962508863164</v>
      </c>
      <c r="O66" s="241">
        <v>5356.820447</v>
      </c>
      <c r="P66" s="10"/>
    </row>
    <row r="67" spans="1:16" ht="12.75">
      <c r="A67" s="106">
        <v>41487</v>
      </c>
      <c r="B67" s="273">
        <v>-1.2704529327947967</v>
      </c>
      <c r="C67" s="222">
        <v>-12.453004618903222</v>
      </c>
      <c r="D67" s="222">
        <v>-1.1694687761171139</v>
      </c>
      <c r="E67" s="222">
        <v>-11.583786130558437</v>
      </c>
      <c r="F67" s="222">
        <v>-6.451302808040467</v>
      </c>
      <c r="G67" s="222">
        <v>0.43331253396637237</v>
      </c>
      <c r="H67" s="222">
        <v>-2.405164676616508</v>
      </c>
      <c r="I67" s="222">
        <v>3.03534701952492</v>
      </c>
      <c r="J67" s="222">
        <v>-5.510178414555639</v>
      </c>
      <c r="K67" s="222">
        <v>-6.7628102871669995</v>
      </c>
      <c r="L67" s="222">
        <v>-4.554726497065289</v>
      </c>
      <c r="M67" s="222">
        <v>-6.459574858393665</v>
      </c>
      <c r="N67" s="222">
        <v>-1.2704529327947967</v>
      </c>
      <c r="O67" s="241">
        <v>5298.630077</v>
      </c>
      <c r="P67" s="10"/>
    </row>
    <row r="68" spans="1:16" ht="12.75">
      <c r="A68" s="106">
        <v>41518</v>
      </c>
      <c r="B68" s="273">
        <v>5.563703476539672</v>
      </c>
      <c r="C68" s="222">
        <v>-1.3259976230816761</v>
      </c>
      <c r="D68" s="222">
        <v>5.61639926766378</v>
      </c>
      <c r="E68" s="222">
        <v>-6.065892750072905</v>
      </c>
      <c r="F68" s="222">
        <v>20.174987691978714</v>
      </c>
      <c r="G68" s="222">
        <v>7.882887782178088</v>
      </c>
      <c r="H68" s="222">
        <v>3.1072420956840716</v>
      </c>
      <c r="I68" s="222">
        <v>11.75329815679487</v>
      </c>
      <c r="J68" s="222">
        <v>-6.959567378941543</v>
      </c>
      <c r="K68" s="222">
        <v>-7.012228274723114</v>
      </c>
      <c r="L68" s="222">
        <v>-6.9065799434133766</v>
      </c>
      <c r="M68" s="222">
        <v>-5.618459328969649</v>
      </c>
      <c r="N68" s="222">
        <v>5.563703476539672</v>
      </c>
      <c r="O68" s="241">
        <v>6260.858384</v>
      </c>
      <c r="P68" s="10"/>
    </row>
    <row r="69" spans="1:16" ht="12.75">
      <c r="A69" s="106">
        <v>41548</v>
      </c>
      <c r="B69" s="273">
        <v>2.7326863752899158</v>
      </c>
      <c r="C69" s="222">
        <v>-1.9496838412156592</v>
      </c>
      <c r="D69" s="222">
        <v>2.7670975068586614</v>
      </c>
      <c r="E69" s="222">
        <v>-11.889139797382057</v>
      </c>
      <c r="F69" s="222">
        <v>-22.77117991707877</v>
      </c>
      <c r="G69" s="222">
        <v>7.106129214577933</v>
      </c>
      <c r="H69" s="222">
        <v>1.7132429569179664</v>
      </c>
      <c r="I69" s="222">
        <v>11.77896091227015</v>
      </c>
      <c r="J69" s="222">
        <v>-3.296565133429681</v>
      </c>
      <c r="K69" s="222">
        <v>3.421453444053583</v>
      </c>
      <c r="L69" s="222">
        <v>-11.009135718331365</v>
      </c>
      <c r="M69" s="222">
        <v>0.8824688209847693</v>
      </c>
      <c r="N69" s="222">
        <v>2.7326863752898873</v>
      </c>
      <c r="O69" s="241">
        <v>6422.489387</v>
      </c>
      <c r="P69" s="10"/>
    </row>
    <row r="70" spans="1:16" ht="12.75">
      <c r="A70" s="106">
        <v>41579</v>
      </c>
      <c r="B70" s="273">
        <v>4.904084507334488</v>
      </c>
      <c r="C70" s="222">
        <v>-2.7393291887383953</v>
      </c>
      <c r="D70" s="222">
        <v>4.9600275335341735</v>
      </c>
      <c r="E70" s="222">
        <v>-7.770970289202353</v>
      </c>
      <c r="F70" s="222">
        <v>-12.790661413951412</v>
      </c>
      <c r="G70" s="222">
        <v>7.690003110387281</v>
      </c>
      <c r="H70" s="222">
        <v>-0.2373094084938856</v>
      </c>
      <c r="I70" s="222">
        <v>14.208916003742615</v>
      </c>
      <c r="J70" s="222">
        <v>0.5151159114509909</v>
      </c>
      <c r="K70" s="222">
        <v>9.421196103870955</v>
      </c>
      <c r="L70" s="222">
        <v>-10.190272478263722</v>
      </c>
      <c r="M70" s="222">
        <v>4.3705588902406305</v>
      </c>
      <c r="N70" s="222">
        <v>4.904084507334488</v>
      </c>
      <c r="O70" s="241">
        <v>6376.822683</v>
      </c>
      <c r="P70" s="10"/>
    </row>
    <row r="71" spans="1:16" ht="12.75">
      <c r="A71" s="107">
        <v>41634</v>
      </c>
      <c r="B71" s="242">
        <v>7.677770771460629</v>
      </c>
      <c r="C71" s="224">
        <v>-2.045054927189568</v>
      </c>
      <c r="D71" s="224">
        <v>7.757079337894396</v>
      </c>
      <c r="E71" s="224">
        <v>-8.745544381815378</v>
      </c>
      <c r="F71" s="224">
        <v>-4.371354517149058</v>
      </c>
      <c r="G71" s="224">
        <v>14.270471174993176</v>
      </c>
      <c r="H71" s="224">
        <v>5.7520508773286565</v>
      </c>
      <c r="I71" s="224">
        <v>21.903083422127793</v>
      </c>
      <c r="J71" s="224">
        <v>-8.271081438612754</v>
      </c>
      <c r="K71" s="224">
        <v>-10.761013062543967</v>
      </c>
      <c r="L71" s="224">
        <v>-6.033206830320182</v>
      </c>
      <c r="M71" s="224">
        <v>-11.075486468299857</v>
      </c>
      <c r="N71" s="224">
        <v>7.677770771460629</v>
      </c>
      <c r="O71" s="243">
        <v>5034.405488</v>
      </c>
      <c r="P71" s="10"/>
    </row>
    <row r="73" spans="1:16" ht="12.75">
      <c r="A73" s="1" t="s">
        <v>251</v>
      </c>
      <c r="P73" s="10"/>
    </row>
    <row r="74" s="1" customFormat="1" ht="12.75">
      <c r="A74" s="1" t="s">
        <v>252</v>
      </c>
    </row>
    <row r="75" s="1" customFormat="1" ht="12.75">
      <c r="A75" s="1" t="s">
        <v>421</v>
      </c>
    </row>
    <row r="76" s="1" customFormat="1" ht="12.75">
      <c r="A76" s="1" t="s">
        <v>422</v>
      </c>
    </row>
  </sheetData>
  <sheetProtection/>
  <mergeCells count="19">
    <mergeCell ref="B44:D44"/>
    <mergeCell ref="E44:F44"/>
    <mergeCell ref="G44:I44"/>
    <mergeCell ref="J44:M44"/>
    <mergeCell ref="N44:O45"/>
    <mergeCell ref="B6:C6"/>
    <mergeCell ref="I6:J6"/>
    <mergeCell ref="N6:O6"/>
    <mergeCell ref="D7:D8"/>
    <mergeCell ref="E7:E8"/>
    <mergeCell ref="N7:N8"/>
    <mergeCell ref="O7:O8"/>
    <mergeCell ref="C7:C8"/>
    <mergeCell ref="F7:F8"/>
    <mergeCell ref="G7:G8"/>
    <mergeCell ref="H7:H8"/>
    <mergeCell ref="K7:K8"/>
    <mergeCell ref="L7:L8"/>
    <mergeCell ref="M7:M8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1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4.25"/>
  <cols>
    <col min="1" max="1" width="16.00390625" style="1" customWidth="1"/>
    <col min="2" max="2" width="9.00390625" style="1" customWidth="1"/>
    <col min="3" max="3" width="10.625" style="1" customWidth="1"/>
    <col min="4" max="4" width="10.50390625" style="1" customWidth="1"/>
    <col min="5" max="5" width="11.50390625" style="1" customWidth="1"/>
    <col min="6" max="11" width="11.125" style="1" customWidth="1"/>
    <col min="12" max="12" width="11.625" style="1" customWidth="1"/>
    <col min="13" max="13" width="11.125" style="1" customWidth="1"/>
    <col min="14" max="14" width="13.25390625" style="1" customWidth="1"/>
    <col min="15" max="15" width="12.75390625" style="1" customWidth="1"/>
    <col min="16" max="16" width="11.375" style="1" customWidth="1"/>
    <col min="17" max="17" width="12.875" style="1" customWidth="1"/>
    <col min="18" max="16384" width="9.00390625" style="1" customWidth="1"/>
  </cols>
  <sheetData>
    <row r="1" ht="15">
      <c r="A1" s="8" t="s">
        <v>253</v>
      </c>
    </row>
    <row r="2" ht="15.75">
      <c r="A2" s="6" t="s">
        <v>254</v>
      </c>
    </row>
    <row r="3" ht="15.75">
      <c r="A3" s="6"/>
    </row>
    <row r="4" ht="12.75">
      <c r="A4" s="1" t="s">
        <v>426</v>
      </c>
    </row>
    <row r="6" spans="1:19" ht="98.25" customHeight="1">
      <c r="A6" s="150"/>
      <c r="B6" s="72" t="s">
        <v>11</v>
      </c>
      <c r="C6" s="72" t="s">
        <v>255</v>
      </c>
      <c r="D6" s="254" t="s">
        <v>427</v>
      </c>
      <c r="E6" s="254" t="s">
        <v>256</v>
      </c>
      <c r="F6" s="254" t="s">
        <v>196</v>
      </c>
      <c r="G6" s="254" t="s">
        <v>257</v>
      </c>
      <c r="H6" s="254" t="s">
        <v>258</v>
      </c>
      <c r="I6" s="254" t="s">
        <v>229</v>
      </c>
      <c r="J6" s="254" t="s">
        <v>259</v>
      </c>
      <c r="K6" s="254" t="s">
        <v>199</v>
      </c>
      <c r="L6" s="254" t="s">
        <v>200</v>
      </c>
      <c r="M6" s="254" t="s">
        <v>260</v>
      </c>
      <c r="N6" s="254" t="s">
        <v>261</v>
      </c>
      <c r="O6" s="254" t="s">
        <v>262</v>
      </c>
      <c r="P6" s="254" t="s">
        <v>263</v>
      </c>
      <c r="Q6" s="254" t="s">
        <v>264</v>
      </c>
      <c r="R6" s="254" t="s">
        <v>265</v>
      </c>
      <c r="S6" s="254" t="s">
        <v>266</v>
      </c>
    </row>
    <row r="7" spans="1:19" ht="12.75">
      <c r="A7" s="151"/>
      <c r="B7" s="303">
        <v>1</v>
      </c>
      <c r="C7" s="304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  <c r="O7" s="90">
        <v>14</v>
      </c>
      <c r="P7" s="90">
        <v>15</v>
      </c>
      <c r="Q7" s="90">
        <v>16</v>
      </c>
      <c r="R7" s="90">
        <v>17</v>
      </c>
      <c r="S7" s="90">
        <v>18</v>
      </c>
    </row>
    <row r="8" spans="1:19" ht="12.75">
      <c r="A8" s="103">
        <v>2006</v>
      </c>
      <c r="B8" s="29">
        <v>622.75</v>
      </c>
      <c r="C8" s="29">
        <v>8</v>
      </c>
      <c r="D8" s="29" t="s">
        <v>468</v>
      </c>
      <c r="E8" s="29" t="s">
        <v>468</v>
      </c>
      <c r="F8" s="29" t="s">
        <v>468</v>
      </c>
      <c r="G8" s="29" t="s">
        <v>468</v>
      </c>
      <c r="H8" s="29" t="s">
        <v>468</v>
      </c>
      <c r="I8" s="29" t="s">
        <v>468</v>
      </c>
      <c r="J8" s="29" t="s">
        <v>468</v>
      </c>
      <c r="K8" s="29" t="s">
        <v>468</v>
      </c>
      <c r="L8" s="29" t="s">
        <v>468</v>
      </c>
      <c r="M8" s="29" t="s">
        <v>468</v>
      </c>
      <c r="N8" s="29" t="s">
        <v>468</v>
      </c>
      <c r="O8" s="29" t="s">
        <v>468</v>
      </c>
      <c r="P8" s="29" t="s">
        <v>468</v>
      </c>
      <c r="Q8" s="29" t="s">
        <v>468</v>
      </c>
      <c r="R8" s="29" t="s">
        <v>468</v>
      </c>
      <c r="S8" s="184" t="s">
        <v>468</v>
      </c>
    </row>
    <row r="9" spans="1:19" ht="12.75">
      <c r="A9" s="103">
        <v>2007</v>
      </c>
      <c r="B9" s="29">
        <v>668.72</v>
      </c>
      <c r="C9" s="29">
        <v>7.200000000000003</v>
      </c>
      <c r="D9" s="29" t="s">
        <v>468</v>
      </c>
      <c r="E9" s="29" t="s">
        <v>468</v>
      </c>
      <c r="F9" s="29" t="s">
        <v>468</v>
      </c>
      <c r="G9" s="29" t="s">
        <v>468</v>
      </c>
      <c r="H9" s="29" t="s">
        <v>468</v>
      </c>
      <c r="I9" s="29" t="s">
        <v>468</v>
      </c>
      <c r="J9" s="29" t="s">
        <v>468</v>
      </c>
      <c r="K9" s="29" t="s">
        <v>468</v>
      </c>
      <c r="L9" s="29" t="s">
        <v>468</v>
      </c>
      <c r="M9" s="29" t="s">
        <v>468</v>
      </c>
      <c r="N9" s="29" t="s">
        <v>468</v>
      </c>
      <c r="O9" s="29" t="s">
        <v>468</v>
      </c>
      <c r="P9" s="29" t="s">
        <v>468</v>
      </c>
      <c r="Q9" s="29" t="s">
        <v>468</v>
      </c>
      <c r="R9" s="29" t="s">
        <v>468</v>
      </c>
      <c r="S9" s="184" t="s">
        <v>468</v>
      </c>
    </row>
    <row r="10" spans="1:19" ht="12.75">
      <c r="A10" s="103">
        <v>2008</v>
      </c>
      <c r="B10" s="29">
        <v>723.03</v>
      </c>
      <c r="C10" s="29">
        <v>8.099999999999994</v>
      </c>
      <c r="D10" s="29">
        <v>8.563611233863327</v>
      </c>
      <c r="E10" s="29">
        <v>7.564506162683131</v>
      </c>
      <c r="F10" s="29">
        <v>7.440448818173451</v>
      </c>
      <c r="G10" s="29">
        <v>9.730617707205553</v>
      </c>
      <c r="H10" s="29">
        <v>5.306073402684802</v>
      </c>
      <c r="I10" s="29">
        <v>4.839549090247644</v>
      </c>
      <c r="J10" s="29" t="s">
        <v>468</v>
      </c>
      <c r="K10" s="29">
        <v>4.593664066656174</v>
      </c>
      <c r="L10" s="29">
        <v>7.438739878928359</v>
      </c>
      <c r="M10" s="29">
        <v>8.633382247969635</v>
      </c>
      <c r="N10" s="29">
        <v>10.625911669701466</v>
      </c>
      <c r="O10" s="29">
        <v>8.68990709310657</v>
      </c>
      <c r="P10" s="29">
        <v>8.646744225012796</v>
      </c>
      <c r="Q10" s="29">
        <v>11.779749271675087</v>
      </c>
      <c r="R10" s="29">
        <v>9.539056571442543</v>
      </c>
      <c r="S10" s="184">
        <v>9.062688293846847</v>
      </c>
    </row>
    <row r="11" spans="1:19" ht="12.75">
      <c r="A11" s="103">
        <v>2009</v>
      </c>
      <c r="B11" s="29">
        <v>744.5</v>
      </c>
      <c r="C11" s="29">
        <v>3</v>
      </c>
      <c r="D11" s="29">
        <v>1.1185207638678207</v>
      </c>
      <c r="E11" s="29">
        <v>2.7349671980692705</v>
      </c>
      <c r="F11" s="29">
        <v>0.7113958496652373</v>
      </c>
      <c r="G11" s="29">
        <v>-1.4021877280310804</v>
      </c>
      <c r="H11" s="29">
        <v>0.15355774716765325</v>
      </c>
      <c r="I11" s="29">
        <v>-7.833668290849133</v>
      </c>
      <c r="J11" s="29">
        <v>3.0970105055990302</v>
      </c>
      <c r="K11" s="29">
        <v>0.20882322916648377</v>
      </c>
      <c r="L11" s="29">
        <v>-2.7681189450946277</v>
      </c>
      <c r="M11" s="29">
        <v>3.0592216582064253</v>
      </c>
      <c r="N11" s="29">
        <v>9.043015489386022</v>
      </c>
      <c r="O11" s="29">
        <v>5.083074429285418</v>
      </c>
      <c r="P11" s="29">
        <v>7.179983077480983</v>
      </c>
      <c r="Q11" s="29">
        <v>5.437034416337454</v>
      </c>
      <c r="R11" s="29">
        <v>6.091025704056975</v>
      </c>
      <c r="S11" s="184">
        <v>3.838130259529038</v>
      </c>
    </row>
    <row r="12" spans="1:19" ht="12.75">
      <c r="A12" s="103">
        <v>2010</v>
      </c>
      <c r="B12" s="29">
        <v>769</v>
      </c>
      <c r="C12" s="29">
        <v>3.200000000000003</v>
      </c>
      <c r="D12" s="29">
        <v>1.45045457854593</v>
      </c>
      <c r="E12" s="29">
        <v>5.116531452242626</v>
      </c>
      <c r="F12" s="29">
        <v>3.5175384835619923</v>
      </c>
      <c r="G12" s="29">
        <v>3.2632866355348114</v>
      </c>
      <c r="H12" s="29">
        <v>2.1172150679045245</v>
      </c>
      <c r="I12" s="29">
        <v>5.158574528721189</v>
      </c>
      <c r="J12" s="29">
        <v>2.5011047282368537</v>
      </c>
      <c r="K12" s="29">
        <v>1.8527950987698745</v>
      </c>
      <c r="L12" s="29">
        <v>5.679545753112734</v>
      </c>
      <c r="M12" s="29">
        <v>2.6685055055712468</v>
      </c>
      <c r="N12" s="29">
        <v>-0.8609159446873775</v>
      </c>
      <c r="O12" s="29">
        <v>1.834355276181654</v>
      </c>
      <c r="P12" s="29">
        <v>2.511054160525461</v>
      </c>
      <c r="Q12" s="29">
        <v>4.057923464670267</v>
      </c>
      <c r="R12" s="29">
        <v>0.9407373392257483</v>
      </c>
      <c r="S12" s="184">
        <v>-0.8683068017366224</v>
      </c>
    </row>
    <row r="13" spans="1:19" ht="12.75">
      <c r="A13" s="103">
        <v>2011</v>
      </c>
      <c r="B13" s="29">
        <v>786</v>
      </c>
      <c r="C13" s="29">
        <v>2.200000000000003</v>
      </c>
      <c r="D13" s="29">
        <v>4.685521317011393</v>
      </c>
      <c r="E13" s="29">
        <v>3.7456720176267027</v>
      </c>
      <c r="F13" s="29">
        <v>4.321521175453768</v>
      </c>
      <c r="G13" s="29">
        <v>1.3122476446837226</v>
      </c>
      <c r="H13" s="29">
        <v>1.7532674529805377</v>
      </c>
      <c r="I13" s="29">
        <v>1.0939830929885659</v>
      </c>
      <c r="J13" s="29">
        <v>8.708397999655105</v>
      </c>
      <c r="K13" s="29">
        <v>8.457624144586774</v>
      </c>
      <c r="L13" s="29">
        <v>2.016574585635354</v>
      </c>
      <c r="M13" s="29">
        <v>-0.6929637526652499</v>
      </c>
      <c r="N13" s="29">
        <v>-0.49559471365638785</v>
      </c>
      <c r="O13" s="29">
        <v>-1.0855844483716197</v>
      </c>
      <c r="P13" s="29">
        <v>0.41729893778452265</v>
      </c>
      <c r="Q13" s="29">
        <v>3.4396273737011853</v>
      </c>
      <c r="R13" s="29">
        <v>4.507512520868119</v>
      </c>
      <c r="S13" s="184">
        <v>-0.08587376556461379</v>
      </c>
    </row>
    <row r="14" spans="1:19" ht="12.75">
      <c r="A14" s="103">
        <v>2012</v>
      </c>
      <c r="B14" s="29">
        <v>805</v>
      </c>
      <c r="C14" s="29">
        <v>2.4000000000000057</v>
      </c>
      <c r="D14" s="29">
        <v>2.782258064516128</v>
      </c>
      <c r="E14" s="29">
        <v>4.0351941747572795</v>
      </c>
      <c r="F14" s="29">
        <v>0.5385252692626352</v>
      </c>
      <c r="G14" s="29">
        <v>0.9963467286615781</v>
      </c>
      <c r="H14" s="29">
        <v>1.7857142857142776</v>
      </c>
      <c r="I14" s="29">
        <v>0.4426955238563579</v>
      </c>
      <c r="J14" s="29">
        <v>3.8705583756345305</v>
      </c>
      <c r="K14" s="29">
        <v>7.264196731920407</v>
      </c>
      <c r="L14" s="29">
        <v>-1.7600866504197086</v>
      </c>
      <c r="M14" s="29">
        <v>0.18786902844874476</v>
      </c>
      <c r="N14" s="29">
        <v>-9.795240730492523</v>
      </c>
      <c r="O14" s="29">
        <v>1.9397651863195478</v>
      </c>
      <c r="P14" s="29">
        <v>3.0978466188137617</v>
      </c>
      <c r="Q14" s="29">
        <v>6.719778316591601</v>
      </c>
      <c r="R14" s="29">
        <v>1.0782747603833798</v>
      </c>
      <c r="S14" s="184">
        <v>0.38676407391491807</v>
      </c>
    </row>
    <row r="15" spans="1:19" ht="12.75">
      <c r="A15" s="101" t="s">
        <v>16</v>
      </c>
      <c r="B15" s="182">
        <v>770</v>
      </c>
      <c r="C15" s="182">
        <v>3.200000000000003</v>
      </c>
      <c r="D15" s="182">
        <v>3.5714285714285836</v>
      </c>
      <c r="E15" s="182">
        <v>5.032258064516128</v>
      </c>
      <c r="F15" s="182">
        <v>2.5225225225225216</v>
      </c>
      <c r="G15" s="182">
        <v>1.294964028776974</v>
      </c>
      <c r="H15" s="182">
        <v>3.391959798994975</v>
      </c>
      <c r="I15" s="182">
        <v>3.3407572383073614</v>
      </c>
      <c r="J15" s="182">
        <v>6.637168141592923</v>
      </c>
      <c r="K15" s="182">
        <v>9.64308077645586</v>
      </c>
      <c r="L15" s="182">
        <v>4.278728606356964</v>
      </c>
      <c r="M15" s="182">
        <v>9.215017064846421</v>
      </c>
      <c r="N15" s="182">
        <v>-9.756097560975604</v>
      </c>
      <c r="O15" s="182">
        <v>5.086580086580099</v>
      </c>
      <c r="P15" s="182">
        <v>1.9169329073482402</v>
      </c>
      <c r="Q15" s="182">
        <v>3.555555555555557</v>
      </c>
      <c r="R15" s="182">
        <v>6.398537477148068</v>
      </c>
      <c r="S15" s="183">
        <v>0</v>
      </c>
    </row>
    <row r="16" spans="1:19" ht="12.75">
      <c r="A16" s="103" t="s">
        <v>17</v>
      </c>
      <c r="B16" s="29">
        <v>793</v>
      </c>
      <c r="C16" s="29">
        <v>1.5</v>
      </c>
      <c r="D16" s="29">
        <v>3.7931034482758577</v>
      </c>
      <c r="E16" s="29">
        <v>3.4981905910735946</v>
      </c>
      <c r="F16" s="29">
        <v>0</v>
      </c>
      <c r="G16" s="29">
        <v>0.6587615283267496</v>
      </c>
      <c r="H16" s="29">
        <v>1.5364916773367412</v>
      </c>
      <c r="I16" s="29">
        <v>0.20876826722337682</v>
      </c>
      <c r="J16" s="29">
        <v>1.889338731443985</v>
      </c>
      <c r="K16" s="29">
        <v>-2.8942705256940258</v>
      </c>
      <c r="L16" s="29">
        <v>6.4200217627856375</v>
      </c>
      <c r="M16" s="29">
        <v>-4.623655913978496</v>
      </c>
      <c r="N16" s="29">
        <v>-14.025085518814137</v>
      </c>
      <c r="O16" s="29">
        <v>0.9287925696594499</v>
      </c>
      <c r="P16" s="29">
        <v>3.933434190620261</v>
      </c>
      <c r="Q16" s="29">
        <v>6.24113475177306</v>
      </c>
      <c r="R16" s="29">
        <v>0</v>
      </c>
      <c r="S16" s="184">
        <v>1.391304347826079</v>
      </c>
    </row>
    <row r="17" spans="1:19" ht="12.75">
      <c r="A17" s="103" t="s">
        <v>18</v>
      </c>
      <c r="B17" s="29">
        <v>784</v>
      </c>
      <c r="C17" s="29">
        <v>2</v>
      </c>
      <c r="D17" s="29">
        <v>2.6033690658499324</v>
      </c>
      <c r="E17" s="29">
        <v>2.5798525798525844</v>
      </c>
      <c r="F17" s="29">
        <v>-0.49261083743841994</v>
      </c>
      <c r="G17" s="29">
        <v>0.2635046113306885</v>
      </c>
      <c r="H17" s="29">
        <v>1.1795543905635668</v>
      </c>
      <c r="I17" s="29">
        <v>0.5535055350553506</v>
      </c>
      <c r="J17" s="29">
        <v>-0.25839793281653556</v>
      </c>
      <c r="K17" s="29">
        <v>-0.14054813773717</v>
      </c>
      <c r="L17" s="29">
        <v>0.8036739380022908</v>
      </c>
      <c r="M17" s="29">
        <v>-1.1917659804983742</v>
      </c>
      <c r="N17" s="29">
        <v>-8.161044613710558</v>
      </c>
      <c r="O17" s="29">
        <v>0.5213764337852069</v>
      </c>
      <c r="P17" s="29">
        <v>3.039999999999992</v>
      </c>
      <c r="Q17" s="29">
        <v>9.19377652050919</v>
      </c>
      <c r="R17" s="29">
        <v>-0.9132420091324178</v>
      </c>
      <c r="S17" s="184">
        <v>-1.151315789473685</v>
      </c>
    </row>
    <row r="18" spans="1:19" ht="12.75">
      <c r="A18" s="103" t="s">
        <v>15</v>
      </c>
      <c r="B18" s="29">
        <v>875</v>
      </c>
      <c r="C18" s="29">
        <v>3.200000000000003</v>
      </c>
      <c r="D18" s="29">
        <v>1.3657056145675313</v>
      </c>
      <c r="E18" s="29">
        <v>5.0113895216400834</v>
      </c>
      <c r="F18" s="29">
        <v>0.3072196620583725</v>
      </c>
      <c r="G18" s="29">
        <v>1.754385964912288</v>
      </c>
      <c r="H18" s="29">
        <v>1.056338028169023</v>
      </c>
      <c r="I18" s="29">
        <v>-1.776198934280643</v>
      </c>
      <c r="J18" s="29">
        <v>6.796690307328618</v>
      </c>
      <c r="K18" s="29">
        <v>23.56948228882834</v>
      </c>
      <c r="L18" s="29">
        <v>-15.299539170506918</v>
      </c>
      <c r="M18" s="29">
        <v>-2.0120724346076457</v>
      </c>
      <c r="N18" s="29">
        <v>-7.523510971786834</v>
      </c>
      <c r="O18" s="29">
        <v>1.4071294559099528</v>
      </c>
      <c r="P18" s="29">
        <v>3.4013605442176953</v>
      </c>
      <c r="Q18" s="29">
        <v>7.625</v>
      </c>
      <c r="R18" s="29">
        <v>-0.2816901408450718</v>
      </c>
      <c r="S18" s="184">
        <v>1.2578616352201237</v>
      </c>
    </row>
    <row r="19" spans="1:19" ht="12.75">
      <c r="A19" s="103" t="s">
        <v>20</v>
      </c>
      <c r="B19" s="29">
        <v>789</v>
      </c>
      <c r="C19" s="29">
        <v>2.5</v>
      </c>
      <c r="D19" s="29">
        <v>-1.3136288998357912</v>
      </c>
      <c r="E19" s="29">
        <v>2.9484029484029577</v>
      </c>
      <c r="F19" s="29">
        <v>1.4059753954305734</v>
      </c>
      <c r="G19" s="29">
        <v>1.5625</v>
      </c>
      <c r="H19" s="29">
        <v>-6.075334143377887</v>
      </c>
      <c r="I19" s="29">
        <v>0.21551724137931672</v>
      </c>
      <c r="J19" s="29">
        <v>-4.682868998221693</v>
      </c>
      <c r="K19" s="29">
        <v>-12.10736721873215</v>
      </c>
      <c r="L19" s="29">
        <v>1.0550996483001</v>
      </c>
      <c r="M19" s="29">
        <v>12.8125</v>
      </c>
      <c r="N19" s="29">
        <v>1.4157014157014203</v>
      </c>
      <c r="O19" s="29">
        <v>-1.4418125643666286</v>
      </c>
      <c r="P19" s="29">
        <v>4.388714733542315</v>
      </c>
      <c r="Q19" s="29">
        <v>10.157367668097265</v>
      </c>
      <c r="R19" s="29">
        <v>2.0618556701030855</v>
      </c>
      <c r="S19" s="184">
        <v>-3.5433070866141776</v>
      </c>
    </row>
    <row r="20" spans="1:19" ht="12.75">
      <c r="A20" s="103" t="s">
        <v>21</v>
      </c>
      <c r="B20" s="29">
        <v>818</v>
      </c>
      <c r="C20" s="29">
        <v>3.200000000000003</v>
      </c>
      <c r="D20" s="29">
        <v>2.8239202657807283</v>
      </c>
      <c r="E20" s="29">
        <v>4.895104895104893</v>
      </c>
      <c r="F20" s="29">
        <v>-0.16694490818029806</v>
      </c>
      <c r="G20" s="29">
        <v>1.178010471204189</v>
      </c>
      <c r="H20" s="29">
        <v>0.6305170239596407</v>
      </c>
      <c r="I20" s="29">
        <v>0.8333333333333286</v>
      </c>
      <c r="J20" s="29">
        <v>4.105960264900659</v>
      </c>
      <c r="K20" s="29">
        <v>-3.102189781021906</v>
      </c>
      <c r="L20" s="29">
        <v>-6.339468302658489</v>
      </c>
      <c r="M20" s="29">
        <v>9.808342728297632</v>
      </c>
      <c r="N20" s="29">
        <v>0.9283819628647052</v>
      </c>
      <c r="O20" s="29">
        <v>2.453987730061357</v>
      </c>
      <c r="P20" s="29">
        <v>4.803493449781655</v>
      </c>
      <c r="Q20" s="29">
        <v>4.405874499332455</v>
      </c>
      <c r="R20" s="29">
        <v>-1.0169491525423666</v>
      </c>
      <c r="S20" s="184">
        <v>4.288164665523155</v>
      </c>
    </row>
    <row r="21" spans="1:19" ht="12.75">
      <c r="A21" s="103" t="s">
        <v>22</v>
      </c>
      <c r="B21" s="29">
        <v>803</v>
      </c>
      <c r="C21" s="29">
        <v>2.4000000000000057</v>
      </c>
      <c r="D21" s="29">
        <v>-2.2388059701492438</v>
      </c>
      <c r="E21" s="29">
        <v>4.311377245508979</v>
      </c>
      <c r="F21" s="29">
        <v>1.4851485148514882</v>
      </c>
      <c r="G21" s="29">
        <v>0.9198423127463826</v>
      </c>
      <c r="H21" s="29">
        <v>0.388601036269435</v>
      </c>
      <c r="I21" s="29">
        <v>0.550458715596335</v>
      </c>
      <c r="J21" s="29">
        <v>2.6554404145077797</v>
      </c>
      <c r="K21" s="29">
        <v>2.1111893033075404</v>
      </c>
      <c r="L21" s="29">
        <v>-14.236902050113898</v>
      </c>
      <c r="M21" s="29">
        <v>5.482456140350877</v>
      </c>
      <c r="N21" s="29">
        <v>1.1848341232227426</v>
      </c>
      <c r="O21" s="29">
        <v>2.697095435684645</v>
      </c>
      <c r="P21" s="29">
        <v>6.987577639751549</v>
      </c>
      <c r="Q21" s="29">
        <v>1.2953367875647643</v>
      </c>
      <c r="R21" s="29">
        <v>-2.3041474654377936</v>
      </c>
      <c r="S21" s="184">
        <v>-1.331114808652245</v>
      </c>
    </row>
    <row r="22" spans="1:19" ht="12.7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</row>
    <row r="23" spans="1:19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3" ht="51">
      <c r="A24" s="61"/>
      <c r="B24" s="72" t="s">
        <v>11</v>
      </c>
      <c r="C24" s="72" t="s">
        <v>255</v>
      </c>
      <c r="D24" s="198" t="s">
        <v>195</v>
      </c>
      <c r="E24" s="198" t="s">
        <v>196</v>
      </c>
      <c r="F24" s="198" t="s">
        <v>267</v>
      </c>
      <c r="G24" s="73" t="s">
        <v>227</v>
      </c>
      <c r="H24" s="73" t="s">
        <v>228</v>
      </c>
      <c r="I24" s="73" t="s">
        <v>230</v>
      </c>
      <c r="J24" s="73" t="s">
        <v>231</v>
      </c>
      <c r="K24" s="198" t="s">
        <v>233</v>
      </c>
      <c r="L24" s="198" t="s">
        <v>268</v>
      </c>
      <c r="M24" s="73" t="s">
        <v>232</v>
      </c>
    </row>
    <row r="25" spans="1:13" ht="12.75">
      <c r="A25" s="61"/>
      <c r="B25" s="303">
        <v>19</v>
      </c>
      <c r="C25" s="90">
        <v>20</v>
      </c>
      <c r="D25" s="90">
        <v>21</v>
      </c>
      <c r="E25" s="90">
        <v>22</v>
      </c>
      <c r="F25" s="90">
        <v>23</v>
      </c>
      <c r="G25" s="90">
        <v>24</v>
      </c>
      <c r="H25" s="90">
        <v>25</v>
      </c>
      <c r="I25" s="90">
        <v>26</v>
      </c>
      <c r="J25" s="90">
        <v>27</v>
      </c>
      <c r="K25" s="90">
        <v>28</v>
      </c>
      <c r="L25" s="90">
        <v>29</v>
      </c>
      <c r="M25" s="90">
        <v>30</v>
      </c>
    </row>
    <row r="26" spans="1:13" ht="12.75" customHeight="1">
      <c r="A26" s="179">
        <v>41275</v>
      </c>
      <c r="B26" s="182">
        <v>767.5865965217093</v>
      </c>
      <c r="C26" s="182">
        <v>2.392383081077881</v>
      </c>
      <c r="D26" s="182">
        <v>3.200000000000003</v>
      </c>
      <c r="E26" s="182">
        <v>2.5</v>
      </c>
      <c r="F26" s="182">
        <v>5.900000000000006</v>
      </c>
      <c r="G26" s="182">
        <v>1.5</v>
      </c>
      <c r="H26" s="182">
        <v>2</v>
      </c>
      <c r="I26" s="182">
        <v>2.5</v>
      </c>
      <c r="J26" s="182">
        <v>3.4000000000000057</v>
      </c>
      <c r="K26" s="182">
        <v>-4.099999999999994</v>
      </c>
      <c r="L26" s="182">
        <v>-3.4000000000000057</v>
      </c>
      <c r="M26" s="183">
        <v>5</v>
      </c>
    </row>
    <row r="27" spans="1:13" ht="12.75">
      <c r="A27" s="106">
        <v>41306</v>
      </c>
      <c r="B27" s="29">
        <v>744.7754404287531</v>
      </c>
      <c r="C27" s="29">
        <v>0.903413832363654</v>
      </c>
      <c r="D27" s="29">
        <v>1.5999999999999943</v>
      </c>
      <c r="E27" s="29">
        <v>1.5</v>
      </c>
      <c r="F27" s="29">
        <v>3.5999999999999943</v>
      </c>
      <c r="G27" s="29">
        <v>-0.29999999999999716</v>
      </c>
      <c r="H27" s="29">
        <v>0.4000000000000057</v>
      </c>
      <c r="I27" s="29">
        <v>3.299999999999997</v>
      </c>
      <c r="J27" s="29">
        <v>2.200000000000003</v>
      </c>
      <c r="K27" s="29">
        <v>-2</v>
      </c>
      <c r="L27" s="29">
        <v>-7.5</v>
      </c>
      <c r="M27" s="184">
        <v>3.5</v>
      </c>
    </row>
    <row r="28" spans="1:13" ht="12.75">
      <c r="A28" s="106">
        <v>41334</v>
      </c>
      <c r="B28" s="29">
        <v>788.7306629124325</v>
      </c>
      <c r="C28" s="29">
        <v>2.8638335982313663</v>
      </c>
      <c r="D28" s="29">
        <v>3.700000000000003</v>
      </c>
      <c r="E28" s="29">
        <v>0.29999999999999716</v>
      </c>
      <c r="F28" s="29">
        <v>3.9000000000000057</v>
      </c>
      <c r="G28" s="29">
        <v>0</v>
      </c>
      <c r="H28" s="29">
        <v>1.7999999999999972</v>
      </c>
      <c r="I28" s="29">
        <v>2.299999999999997</v>
      </c>
      <c r="J28" s="29">
        <v>2.200000000000003</v>
      </c>
      <c r="K28" s="29">
        <v>2.200000000000003</v>
      </c>
      <c r="L28" s="29">
        <v>1.0999999999999943</v>
      </c>
      <c r="M28" s="184">
        <v>2.700000000000003</v>
      </c>
    </row>
    <row r="29" spans="1:13" ht="12.75">
      <c r="A29" s="106">
        <v>41365</v>
      </c>
      <c r="B29" s="29">
        <v>784.413574103346</v>
      </c>
      <c r="C29" s="29">
        <v>4.039067000377017</v>
      </c>
      <c r="D29" s="29">
        <v>4.900000000000006</v>
      </c>
      <c r="E29" s="29">
        <v>2.299999999999997</v>
      </c>
      <c r="F29" s="29">
        <v>6.299999999999997</v>
      </c>
      <c r="G29" s="29">
        <v>2.299999999999997</v>
      </c>
      <c r="H29" s="29">
        <v>1.0999999999999943</v>
      </c>
      <c r="I29" s="29">
        <v>3.4000000000000057</v>
      </c>
      <c r="J29" s="29">
        <v>1.9000000000000057</v>
      </c>
      <c r="K29" s="29">
        <v>2.299999999999997</v>
      </c>
      <c r="L29" s="29">
        <v>5.700000000000003</v>
      </c>
      <c r="M29" s="184">
        <v>4.299999999999997</v>
      </c>
    </row>
    <row r="30" spans="1:13" ht="12.75">
      <c r="A30" s="106">
        <v>41395</v>
      </c>
      <c r="B30" s="29">
        <v>817.1718322227359</v>
      </c>
      <c r="C30" s="29">
        <v>4.984886647505647</v>
      </c>
      <c r="D30" s="29">
        <v>7.200000000000003</v>
      </c>
      <c r="E30" s="29">
        <v>-0.7999999999999972</v>
      </c>
      <c r="F30" s="29">
        <v>7.299999999999997</v>
      </c>
      <c r="G30" s="29">
        <v>2.0999999999999943</v>
      </c>
      <c r="H30" s="29">
        <v>2.9000000000000057</v>
      </c>
      <c r="I30" s="29">
        <v>3</v>
      </c>
      <c r="J30" s="29">
        <v>3.0999999999999943</v>
      </c>
      <c r="K30" s="29">
        <v>2.9000000000000057</v>
      </c>
      <c r="L30" s="29">
        <v>7.700000000000003</v>
      </c>
      <c r="M30" s="184">
        <v>2.799999999999997</v>
      </c>
    </row>
    <row r="31" spans="1:13" ht="12.75">
      <c r="A31" s="106">
        <v>41426</v>
      </c>
      <c r="B31" s="29">
        <v>796.6244539565871</v>
      </c>
      <c r="C31" s="29">
        <v>2.2123093671711587</v>
      </c>
      <c r="D31" s="29">
        <v>2.5999999999999943</v>
      </c>
      <c r="E31" s="29">
        <v>-1.7999999999999972</v>
      </c>
      <c r="F31" s="29">
        <v>4.099999999999994</v>
      </c>
      <c r="G31" s="29">
        <v>1.4000000000000057</v>
      </c>
      <c r="H31" s="29">
        <v>0.5</v>
      </c>
      <c r="I31" s="29">
        <v>2.5999999999999943</v>
      </c>
      <c r="J31" s="29">
        <v>2.799999999999997</v>
      </c>
      <c r="K31" s="29">
        <v>5.700000000000003</v>
      </c>
      <c r="L31" s="29">
        <v>0.7999999999999972</v>
      </c>
      <c r="M31" s="184">
        <v>1.4000000000000057</v>
      </c>
    </row>
    <row r="32" spans="1:13" ht="12.75">
      <c r="A32" s="106">
        <v>41456</v>
      </c>
      <c r="B32" s="29">
        <v>805.8593888225399</v>
      </c>
      <c r="C32" s="29">
        <v>3.920315932708249</v>
      </c>
      <c r="D32" s="29">
        <v>6</v>
      </c>
      <c r="E32" s="29">
        <v>0.29999999999999716</v>
      </c>
      <c r="F32" s="29">
        <v>7.200000000000003</v>
      </c>
      <c r="G32" s="29">
        <v>2.9000000000000057</v>
      </c>
      <c r="H32" s="29">
        <v>1.0999999999999943</v>
      </c>
      <c r="I32" s="29">
        <v>3.299999999999997</v>
      </c>
      <c r="J32" s="29">
        <v>2.799999999999997</v>
      </c>
      <c r="K32" s="29">
        <v>2.0999999999999943</v>
      </c>
      <c r="L32" s="29">
        <v>5.400000000000006</v>
      </c>
      <c r="M32" s="184">
        <v>2.0999999999999943</v>
      </c>
    </row>
    <row r="33" spans="1:13" ht="12.75">
      <c r="A33" s="106">
        <v>41487</v>
      </c>
      <c r="B33" s="29">
        <v>782.462649641507</v>
      </c>
      <c r="C33" s="29">
        <v>1.7846117421372156</v>
      </c>
      <c r="D33" s="29">
        <v>2.4000000000000057</v>
      </c>
      <c r="E33" s="29">
        <v>0.20000000000000284</v>
      </c>
      <c r="F33" s="29">
        <v>5.799999999999997</v>
      </c>
      <c r="G33" s="29">
        <v>2.4000000000000057</v>
      </c>
      <c r="H33" s="29">
        <v>0.7000000000000028</v>
      </c>
      <c r="I33" s="29">
        <v>2.5999999999999943</v>
      </c>
      <c r="J33" s="29">
        <v>1.9000000000000057</v>
      </c>
      <c r="K33" s="29">
        <v>-0.5</v>
      </c>
      <c r="L33" s="29">
        <v>4.299999999999997</v>
      </c>
      <c r="M33" s="184">
        <v>-0.09999999999999432</v>
      </c>
    </row>
    <row r="34" spans="1:13" ht="12.75">
      <c r="A34" s="106">
        <v>41518</v>
      </c>
      <c r="B34" s="29">
        <v>781.9759717975345</v>
      </c>
      <c r="C34" s="29">
        <v>3.3524740541431868</v>
      </c>
      <c r="D34" s="29">
        <v>4.400000000000006</v>
      </c>
      <c r="E34" s="29">
        <v>3.700000000000003</v>
      </c>
      <c r="F34" s="29">
        <v>5.900000000000006</v>
      </c>
      <c r="G34" s="29">
        <v>2.299999999999997</v>
      </c>
      <c r="H34" s="29">
        <v>1.0999999999999943</v>
      </c>
      <c r="I34" s="29">
        <v>2.4000000000000057</v>
      </c>
      <c r="J34" s="29">
        <v>0.7999999999999972</v>
      </c>
      <c r="K34" s="29">
        <v>2.0999999999999943</v>
      </c>
      <c r="L34" s="29">
        <v>9.299999999999997</v>
      </c>
      <c r="M34" s="184">
        <v>-1.4000000000000057</v>
      </c>
    </row>
    <row r="35" spans="1:13" ht="12.75">
      <c r="A35" s="106">
        <v>41548</v>
      </c>
      <c r="B35" s="29">
        <v>794.6890962958619</v>
      </c>
      <c r="C35" s="29">
        <v>2.9125742808133026</v>
      </c>
      <c r="D35" s="29">
        <v>3.4000000000000057</v>
      </c>
      <c r="E35" s="29">
        <v>2.0999999999999943</v>
      </c>
      <c r="F35" s="29">
        <v>6.799999999999997</v>
      </c>
      <c r="G35" s="29">
        <v>2.0999999999999943</v>
      </c>
      <c r="H35" s="29">
        <v>1.5999999999999943</v>
      </c>
      <c r="I35" s="29">
        <v>3</v>
      </c>
      <c r="J35" s="29">
        <v>0.7999999999999972</v>
      </c>
      <c r="K35" s="29">
        <v>3.700000000000003</v>
      </c>
      <c r="L35" s="29">
        <v>5.900000000000006</v>
      </c>
      <c r="M35" s="184">
        <v>0.09999999999999432</v>
      </c>
    </row>
    <row r="36" spans="1:13" ht="12.75">
      <c r="A36" s="106">
        <v>41579</v>
      </c>
      <c r="B36" s="29">
        <v>882.6448300850101</v>
      </c>
      <c r="C36" s="29">
        <v>2.468248867295401</v>
      </c>
      <c r="D36" s="29">
        <v>3.4000000000000057</v>
      </c>
      <c r="E36" s="29">
        <v>-2.5</v>
      </c>
      <c r="F36" s="29">
        <v>5.799999999999997</v>
      </c>
      <c r="G36" s="29">
        <v>2.4000000000000057</v>
      </c>
      <c r="H36" s="29">
        <v>2.200000000000003</v>
      </c>
      <c r="I36" s="29">
        <v>4</v>
      </c>
      <c r="J36" s="29">
        <v>0.7999999999999972</v>
      </c>
      <c r="K36" s="29">
        <v>3.799999999999997</v>
      </c>
      <c r="L36" s="29">
        <v>-0.9000000000000057</v>
      </c>
      <c r="M36" s="184">
        <v>2.5</v>
      </c>
    </row>
    <row r="37" spans="1:13" ht="12.75">
      <c r="A37" s="192">
        <v>41634</v>
      </c>
      <c r="B37" s="185">
        <v>853.7701522803882</v>
      </c>
      <c r="C37" s="185">
        <v>-0.8627462307847225</v>
      </c>
      <c r="D37" s="185">
        <v>0.09999999999999432</v>
      </c>
      <c r="E37" s="185">
        <v>-7.700000000000003</v>
      </c>
      <c r="F37" s="185">
        <v>10.099999999999994</v>
      </c>
      <c r="G37" s="185">
        <v>3.700000000000003</v>
      </c>
      <c r="H37" s="185">
        <v>1.2000000000000028</v>
      </c>
      <c r="I37" s="185">
        <v>3.5999999999999943</v>
      </c>
      <c r="J37" s="185">
        <v>1.0999999999999943</v>
      </c>
      <c r="K37" s="185">
        <v>1.5999999999999943</v>
      </c>
      <c r="L37" s="185">
        <v>-11.200000000000003</v>
      </c>
      <c r="M37" s="186">
        <v>-0.5999999999999943</v>
      </c>
    </row>
    <row r="39" ht="12.75">
      <c r="A39" s="1" t="s">
        <v>269</v>
      </c>
    </row>
    <row r="40" ht="12.75">
      <c r="A40" s="1" t="s">
        <v>270</v>
      </c>
    </row>
    <row r="41" ht="12.75">
      <c r="A41" s="1" t="s">
        <v>271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75"/>
  <sheetViews>
    <sheetView zoomScale="75" zoomScaleNormal="75" zoomScalePageLayoutView="0" workbookViewId="0" topLeftCell="A13">
      <selection activeCell="K36" sqref="K36"/>
    </sheetView>
  </sheetViews>
  <sheetFormatPr defaultColWidth="9.00390625" defaultRowHeight="14.25"/>
  <cols>
    <col min="1" max="1" width="15.875" style="1" customWidth="1"/>
    <col min="2" max="2" width="13.00390625" style="1" customWidth="1"/>
    <col min="3" max="3" width="9.00390625" style="1" customWidth="1"/>
    <col min="4" max="4" width="12.00390625" style="1" customWidth="1"/>
    <col min="5" max="5" width="9.00390625" style="1" customWidth="1"/>
    <col min="6" max="6" width="11.875" style="1" customWidth="1"/>
    <col min="7" max="7" width="9.00390625" style="1" customWidth="1"/>
    <col min="8" max="8" width="11.875" style="1" customWidth="1"/>
    <col min="9" max="9" width="12.75390625" style="1" customWidth="1"/>
    <col min="10" max="10" width="12.625" style="1" customWidth="1"/>
    <col min="11" max="11" width="15.00390625" style="1" customWidth="1"/>
    <col min="12" max="12" width="12.75390625" style="1" customWidth="1"/>
    <col min="13" max="16384" width="9.00390625" style="1" customWidth="1"/>
  </cols>
  <sheetData>
    <row r="1" ht="15">
      <c r="A1" s="8" t="s">
        <v>272</v>
      </c>
    </row>
    <row r="2" ht="15.75">
      <c r="A2" s="6" t="s">
        <v>273</v>
      </c>
    </row>
    <row r="3" ht="15.75">
      <c r="A3" s="6"/>
    </row>
    <row r="4" ht="14.25">
      <c r="A4" s="1" t="s">
        <v>428</v>
      </c>
    </row>
    <row r="6" spans="1:12" ht="12.75">
      <c r="A6" s="68"/>
      <c r="B6" s="344" t="s">
        <v>429</v>
      </c>
      <c r="C6" s="354" t="s">
        <v>195</v>
      </c>
      <c r="D6" s="355"/>
      <c r="E6" s="355"/>
      <c r="F6" s="355"/>
      <c r="G6" s="356"/>
      <c r="H6" s="92"/>
      <c r="I6" s="92"/>
      <c r="J6" s="92"/>
      <c r="K6" s="92"/>
      <c r="L6" s="93"/>
    </row>
    <row r="7" spans="1:12" ht="12.75">
      <c r="A7" s="69"/>
      <c r="B7" s="358"/>
      <c r="C7" s="354" t="s">
        <v>275</v>
      </c>
      <c r="D7" s="355"/>
      <c r="E7" s="355"/>
      <c r="F7" s="355"/>
      <c r="G7" s="344" t="s">
        <v>431</v>
      </c>
      <c r="H7" s="382" t="s">
        <v>274</v>
      </c>
      <c r="I7" s="428"/>
      <c r="J7" s="428"/>
      <c r="K7" s="428"/>
      <c r="L7" s="383"/>
    </row>
    <row r="8" spans="1:12" ht="67.5" customHeight="1">
      <c r="A8" s="141"/>
      <c r="B8" s="351"/>
      <c r="C8" s="254" t="s">
        <v>430</v>
      </c>
      <c r="D8" s="254" t="s">
        <v>276</v>
      </c>
      <c r="E8" s="254" t="s">
        <v>277</v>
      </c>
      <c r="F8" s="257" t="s">
        <v>278</v>
      </c>
      <c r="G8" s="351"/>
      <c r="H8" s="256" t="s">
        <v>430</v>
      </c>
      <c r="I8" s="261" t="s">
        <v>279</v>
      </c>
      <c r="J8" s="261" t="s">
        <v>280</v>
      </c>
      <c r="K8" s="261" t="s">
        <v>281</v>
      </c>
      <c r="L8" s="254" t="s">
        <v>282</v>
      </c>
    </row>
    <row r="9" spans="1:12" ht="12.75">
      <c r="A9" s="41"/>
      <c r="B9" s="293">
        <v>1</v>
      </c>
      <c r="C9" s="290">
        <v>2</v>
      </c>
      <c r="D9" s="290">
        <v>3</v>
      </c>
      <c r="E9" s="290">
        <v>4</v>
      </c>
      <c r="F9" s="290">
        <v>5</v>
      </c>
      <c r="G9" s="290">
        <v>6</v>
      </c>
      <c r="H9" s="290">
        <v>7</v>
      </c>
      <c r="I9" s="290">
        <v>8</v>
      </c>
      <c r="J9" s="290">
        <v>9</v>
      </c>
      <c r="K9" s="290">
        <v>10</v>
      </c>
      <c r="L9" s="293">
        <v>11</v>
      </c>
    </row>
    <row r="10" spans="1:12" ht="12.75">
      <c r="A10" s="103">
        <v>2006</v>
      </c>
      <c r="B10" s="29">
        <v>112.47500000000001</v>
      </c>
      <c r="C10" s="29">
        <v>9.316666666666668</v>
      </c>
      <c r="D10" s="29">
        <v>-1.4083333333333332</v>
      </c>
      <c r="E10" s="29">
        <v>0.925</v>
      </c>
      <c r="F10" s="29">
        <v>30.258333333333336</v>
      </c>
      <c r="G10" s="29">
        <v>74.5</v>
      </c>
      <c r="H10" s="29">
        <v>-9.558333333333334</v>
      </c>
      <c r="I10" s="29">
        <v>-6.0583333333333345</v>
      </c>
      <c r="J10" s="29">
        <v>-6.091666666666668</v>
      </c>
      <c r="K10" s="29">
        <v>-4.4</v>
      </c>
      <c r="L10" s="184">
        <v>-30.53333333333333</v>
      </c>
    </row>
    <row r="11" spans="1:12" ht="12.75">
      <c r="A11" s="103">
        <v>2007</v>
      </c>
      <c r="B11" s="29">
        <v>114.59166666666667</v>
      </c>
      <c r="C11" s="29">
        <v>14.391666666666667</v>
      </c>
      <c r="D11" s="29">
        <v>5.1</v>
      </c>
      <c r="E11" s="29">
        <v>-4.083333333333333</v>
      </c>
      <c r="F11" s="29">
        <v>34.016666666666666</v>
      </c>
      <c r="G11" s="29">
        <v>74.07499999999999</v>
      </c>
      <c r="H11" s="29">
        <v>-0.34166666666666656</v>
      </c>
      <c r="I11" s="29">
        <v>1.0999999999999999</v>
      </c>
      <c r="J11" s="29">
        <v>6.783333333333333</v>
      </c>
      <c r="K11" s="29">
        <v>-12.424999999999999</v>
      </c>
      <c r="L11" s="184">
        <v>-21.683333333333334</v>
      </c>
    </row>
    <row r="12" spans="1:12" ht="12.75">
      <c r="A12" s="103">
        <v>2008</v>
      </c>
      <c r="B12" s="29">
        <v>99.05833333333334</v>
      </c>
      <c r="C12" s="29">
        <v>-4.574999999999999</v>
      </c>
      <c r="D12" s="29">
        <v>-11.716666666666667</v>
      </c>
      <c r="E12" s="29">
        <v>3.75</v>
      </c>
      <c r="F12" s="29">
        <v>1.7666666666666648</v>
      </c>
      <c r="G12" s="29">
        <v>72.825</v>
      </c>
      <c r="H12" s="29">
        <v>-13.058333333333334</v>
      </c>
      <c r="I12" s="29">
        <v>-13.633333333333333</v>
      </c>
      <c r="J12" s="29">
        <v>-12.391666666666667</v>
      </c>
      <c r="K12" s="29">
        <v>1.174999999999999</v>
      </c>
      <c r="L12" s="184">
        <v>-25.008333333333336</v>
      </c>
    </row>
    <row r="13" spans="1:12" ht="12.75">
      <c r="A13" s="103">
        <v>2009</v>
      </c>
      <c r="B13" s="29">
        <v>77.975</v>
      </c>
      <c r="C13" s="29">
        <v>-17.700000000000003</v>
      </c>
      <c r="D13" s="29">
        <v>-44.875</v>
      </c>
      <c r="E13" s="29">
        <v>10.25</v>
      </c>
      <c r="F13" s="29">
        <v>1.9583333333333348</v>
      </c>
      <c r="G13" s="29">
        <v>54</v>
      </c>
      <c r="H13" s="29">
        <v>-35.425</v>
      </c>
      <c r="I13" s="29">
        <v>-18.333333333333336</v>
      </c>
      <c r="J13" s="29">
        <v>-40.233333333333334</v>
      </c>
      <c r="K13" s="29">
        <v>52.983333333333334</v>
      </c>
      <c r="L13" s="184">
        <v>-30.125</v>
      </c>
    </row>
    <row r="14" spans="1:12" ht="12.75">
      <c r="A14" s="103">
        <v>2010</v>
      </c>
      <c r="B14" s="29">
        <v>98.675</v>
      </c>
      <c r="C14" s="29">
        <v>1.9333333333333336</v>
      </c>
      <c r="D14" s="29">
        <v>-21.90833333333333</v>
      </c>
      <c r="E14" s="29">
        <v>-2.675</v>
      </c>
      <c r="F14" s="29">
        <v>25.025</v>
      </c>
      <c r="G14" s="29">
        <v>58</v>
      </c>
      <c r="H14" s="29">
        <v>-20.383333333333333</v>
      </c>
      <c r="I14" s="29">
        <v>-11.55</v>
      </c>
      <c r="J14" s="29">
        <v>-21.933333333333334</v>
      </c>
      <c r="K14" s="29">
        <v>22.291666666666664</v>
      </c>
      <c r="L14" s="184">
        <v>-25.8</v>
      </c>
    </row>
    <row r="15" spans="1:12" ht="12.75">
      <c r="A15" s="103">
        <v>2011</v>
      </c>
      <c r="B15" s="29">
        <v>98.63333333333334</v>
      </c>
      <c r="C15" s="29">
        <v>3.166666666666667</v>
      </c>
      <c r="D15" s="29">
        <v>-16.266666666666666</v>
      </c>
      <c r="E15" s="29">
        <v>-2.716666666666667</v>
      </c>
      <c r="F15" s="29">
        <v>23.10833333333333</v>
      </c>
      <c r="G15" s="29">
        <v>61.575</v>
      </c>
      <c r="H15" s="29">
        <v>-28.141666666666666</v>
      </c>
      <c r="I15" s="29">
        <v>-20.275</v>
      </c>
      <c r="J15" s="29">
        <v>-35.66666666666667</v>
      </c>
      <c r="K15" s="29">
        <v>28.799999999999997</v>
      </c>
      <c r="L15" s="184">
        <v>-27.883333333333333</v>
      </c>
    </row>
    <row r="16" spans="1:12" ht="12.75">
      <c r="A16" s="103">
        <v>2012</v>
      </c>
      <c r="B16" s="29">
        <v>94.03333333333333</v>
      </c>
      <c r="C16" s="29">
        <v>-2.158333333333333</v>
      </c>
      <c r="D16" s="29">
        <v>-23.633333333333336</v>
      </c>
      <c r="E16" s="29">
        <v>-3.0916666666666663</v>
      </c>
      <c r="F16" s="29">
        <v>14.008333333333333</v>
      </c>
      <c r="G16" s="29">
        <v>69.55000000000001</v>
      </c>
      <c r="H16" s="29">
        <v>-29.941666666666666</v>
      </c>
      <c r="I16" s="29">
        <v>-19.43333333333333</v>
      </c>
      <c r="J16" s="29">
        <v>-37.00000000000001</v>
      </c>
      <c r="K16" s="29">
        <v>36.31666666666666</v>
      </c>
      <c r="L16" s="184">
        <v>-27.075</v>
      </c>
    </row>
    <row r="17" spans="1:12" ht="12.75">
      <c r="A17" s="104">
        <v>2013</v>
      </c>
      <c r="B17" s="185">
        <v>90.56666666666666</v>
      </c>
      <c r="C17" s="185">
        <v>-4.075</v>
      </c>
      <c r="D17" s="185">
        <v>-27.44166666666667</v>
      </c>
      <c r="E17" s="185">
        <v>-4.6</v>
      </c>
      <c r="F17" s="185">
        <v>10.641666666666666</v>
      </c>
      <c r="G17" s="185">
        <v>60.55</v>
      </c>
      <c r="H17" s="185">
        <v>-25.858333333333334</v>
      </c>
      <c r="I17" s="185">
        <v>-14.341666666666667</v>
      </c>
      <c r="J17" s="185">
        <v>-29.283333333333335</v>
      </c>
      <c r="K17" s="185">
        <v>32.80833333333333</v>
      </c>
      <c r="L17" s="186">
        <v>-27.008333333333333</v>
      </c>
    </row>
    <row r="18" spans="1:12" ht="12.75">
      <c r="A18" s="103" t="s">
        <v>20</v>
      </c>
      <c r="B18" s="29">
        <v>88.43333333333332</v>
      </c>
      <c r="C18" s="29">
        <v>-9</v>
      </c>
      <c r="D18" s="29">
        <v>-38.800000000000004</v>
      </c>
      <c r="E18" s="29">
        <v>-4.266666666666667</v>
      </c>
      <c r="F18" s="29">
        <v>7.566666666666667</v>
      </c>
      <c r="G18" s="29">
        <v>60.7</v>
      </c>
      <c r="H18" s="29">
        <v>-32.333333333333336</v>
      </c>
      <c r="I18" s="29">
        <v>-17.333333333333332</v>
      </c>
      <c r="J18" s="29">
        <v>-35.73333333333333</v>
      </c>
      <c r="K18" s="29">
        <v>47.36666666666667</v>
      </c>
      <c r="L18" s="184">
        <v>-28.866666666666664</v>
      </c>
    </row>
    <row r="19" spans="1:12" ht="12.75">
      <c r="A19" s="103" t="s">
        <v>21</v>
      </c>
      <c r="B19" s="29">
        <v>89.10000000000001</v>
      </c>
      <c r="C19" s="29">
        <v>-3.5</v>
      </c>
      <c r="D19" s="29">
        <v>-31.099999999999998</v>
      </c>
      <c r="E19" s="29">
        <v>-5.766666666666667</v>
      </c>
      <c r="F19" s="29">
        <v>14.899999999999999</v>
      </c>
      <c r="G19" s="29">
        <v>72.3</v>
      </c>
      <c r="H19" s="29">
        <v>-28.933333333333334</v>
      </c>
      <c r="I19" s="29">
        <v>-18.099999999999998</v>
      </c>
      <c r="J19" s="29">
        <v>-36.333333333333336</v>
      </c>
      <c r="K19" s="29">
        <v>31.166666666666668</v>
      </c>
      <c r="L19" s="184">
        <v>-30.03333333333333</v>
      </c>
    </row>
    <row r="20" spans="1:12" ht="12.75">
      <c r="A20" s="103" t="s">
        <v>22</v>
      </c>
      <c r="B20" s="29">
        <v>89.73333333333333</v>
      </c>
      <c r="C20" s="29">
        <v>-4.3</v>
      </c>
      <c r="D20" s="29">
        <v>-24.266666666666666</v>
      </c>
      <c r="E20" s="29">
        <v>-5.1000000000000005</v>
      </c>
      <c r="F20" s="29">
        <v>6.2</v>
      </c>
      <c r="G20" s="29">
        <v>55.2</v>
      </c>
      <c r="H20" s="29">
        <v>-24.2</v>
      </c>
      <c r="I20" s="29">
        <v>-13.933333333333335</v>
      </c>
      <c r="J20" s="29">
        <v>-29.166666666666668</v>
      </c>
      <c r="K20" s="29">
        <v>29.299999999999997</v>
      </c>
      <c r="L20" s="184">
        <v>-24.46666666666667</v>
      </c>
    </row>
    <row r="21" spans="1:12" ht="12.75">
      <c r="A21" s="103" t="s">
        <v>19</v>
      </c>
      <c r="B21" s="29">
        <v>95</v>
      </c>
      <c r="C21" s="29">
        <v>0.49999999999999994</v>
      </c>
      <c r="D21" s="29">
        <v>-15.600000000000001</v>
      </c>
      <c r="E21" s="29">
        <v>-3.266666666666667</v>
      </c>
      <c r="F21" s="29">
        <v>13.899999999999999</v>
      </c>
      <c r="G21" s="29">
        <v>54</v>
      </c>
      <c r="H21" s="29">
        <v>-17.966666666666665</v>
      </c>
      <c r="I21" s="29">
        <v>-8.000000000000002</v>
      </c>
      <c r="J21" s="29">
        <v>-15.9</v>
      </c>
      <c r="K21" s="29">
        <v>23.400000000000002</v>
      </c>
      <c r="L21" s="184">
        <v>-24.666666666666668</v>
      </c>
    </row>
    <row r="22" spans="1:12" ht="12.75">
      <c r="A22" s="104" t="s">
        <v>473</v>
      </c>
      <c r="B22" s="185" t="s">
        <v>469</v>
      </c>
      <c r="C22" s="185" t="s">
        <v>469</v>
      </c>
      <c r="D22" s="185" t="s">
        <v>469</v>
      </c>
      <c r="E22" s="185" t="s">
        <v>469</v>
      </c>
      <c r="F22" s="185" t="s">
        <v>469</v>
      </c>
      <c r="G22" s="185">
        <v>57.6</v>
      </c>
      <c r="H22" s="185" t="s">
        <v>469</v>
      </c>
      <c r="I22" s="185" t="s">
        <v>469</v>
      </c>
      <c r="J22" s="185" t="s">
        <v>469</v>
      </c>
      <c r="K22" s="185" t="s">
        <v>469</v>
      </c>
      <c r="L22" s="186" t="s">
        <v>469</v>
      </c>
    </row>
    <row r="23" spans="1:12" ht="12.75">
      <c r="A23" s="106">
        <v>41306</v>
      </c>
      <c r="B23" s="29">
        <v>87.6</v>
      </c>
      <c r="C23" s="29">
        <v>-15.6</v>
      </c>
      <c r="D23" s="29">
        <v>-35.1</v>
      </c>
      <c r="E23" s="29">
        <v>-3.9</v>
      </c>
      <c r="F23" s="29">
        <v>-15.5</v>
      </c>
      <c r="G23" s="29" t="s">
        <v>468</v>
      </c>
      <c r="H23" s="29">
        <v>-31.8</v>
      </c>
      <c r="I23" s="29">
        <v>-17.7</v>
      </c>
      <c r="J23" s="29">
        <v>-33.8</v>
      </c>
      <c r="K23" s="29">
        <v>47.3</v>
      </c>
      <c r="L23" s="184">
        <v>-28.6</v>
      </c>
    </row>
    <row r="24" spans="1:12" ht="12.75">
      <c r="A24" s="106">
        <v>41334</v>
      </c>
      <c r="B24" s="29">
        <v>91.9</v>
      </c>
      <c r="C24" s="29">
        <v>-1.8</v>
      </c>
      <c r="D24" s="29">
        <v>-45.4</v>
      </c>
      <c r="E24" s="29">
        <v>-5.9</v>
      </c>
      <c r="F24" s="29">
        <v>34.2</v>
      </c>
      <c r="G24" s="29" t="s">
        <v>468</v>
      </c>
      <c r="H24" s="29">
        <v>-28.7</v>
      </c>
      <c r="I24" s="29">
        <v>-15.1</v>
      </c>
      <c r="J24" s="29">
        <v>-31.6</v>
      </c>
      <c r="K24" s="29">
        <v>40.9</v>
      </c>
      <c r="L24" s="184">
        <v>-27</v>
      </c>
    </row>
    <row r="25" spans="1:12" ht="12.75">
      <c r="A25" s="106">
        <v>41365</v>
      </c>
      <c r="B25" s="29">
        <v>92.2</v>
      </c>
      <c r="C25" s="29">
        <v>0.5</v>
      </c>
      <c r="D25" s="29">
        <v>-37.3</v>
      </c>
      <c r="E25" s="29">
        <v>-6.2</v>
      </c>
      <c r="F25" s="29">
        <v>32.6</v>
      </c>
      <c r="G25" s="29" t="s">
        <v>468</v>
      </c>
      <c r="H25" s="29">
        <v>-30.9</v>
      </c>
      <c r="I25" s="29">
        <v>-18.2</v>
      </c>
      <c r="J25" s="29">
        <v>-41</v>
      </c>
      <c r="K25" s="29">
        <v>36.4</v>
      </c>
      <c r="L25" s="184">
        <v>-28</v>
      </c>
    </row>
    <row r="26" spans="1:12" ht="12.75">
      <c r="A26" s="106">
        <v>41395</v>
      </c>
      <c r="B26" s="29">
        <v>89.6</v>
      </c>
      <c r="C26" s="29">
        <v>-2.2</v>
      </c>
      <c r="D26" s="29">
        <v>-23.5</v>
      </c>
      <c r="E26" s="29">
        <v>-5.3</v>
      </c>
      <c r="F26" s="29">
        <v>11.7</v>
      </c>
      <c r="G26" s="29" t="s">
        <v>468</v>
      </c>
      <c r="H26" s="29">
        <v>-27.7</v>
      </c>
      <c r="I26" s="29">
        <v>-17.7</v>
      </c>
      <c r="J26" s="29">
        <v>-34.7</v>
      </c>
      <c r="K26" s="29">
        <v>27.8</v>
      </c>
      <c r="L26" s="184">
        <v>-30.4</v>
      </c>
    </row>
    <row r="27" spans="1:12" ht="12.75">
      <c r="A27" s="106">
        <v>41426</v>
      </c>
      <c r="B27" s="29">
        <v>85.5</v>
      </c>
      <c r="C27" s="29">
        <v>-8.8</v>
      </c>
      <c r="D27" s="29">
        <v>-32.5</v>
      </c>
      <c r="E27" s="29">
        <v>-5.8</v>
      </c>
      <c r="F27" s="29">
        <v>0.4</v>
      </c>
      <c r="G27" s="29" t="s">
        <v>468</v>
      </c>
      <c r="H27" s="29">
        <v>-28.2</v>
      </c>
      <c r="I27" s="29">
        <v>-18.4</v>
      </c>
      <c r="J27" s="29">
        <v>-33.3</v>
      </c>
      <c r="K27" s="29">
        <v>29.3</v>
      </c>
      <c r="L27" s="184">
        <v>-31.7</v>
      </c>
    </row>
    <row r="28" spans="1:12" ht="12.75">
      <c r="A28" s="106">
        <v>41456</v>
      </c>
      <c r="B28" s="29">
        <v>88.8</v>
      </c>
      <c r="C28" s="29">
        <v>-5.3</v>
      </c>
      <c r="D28" s="29">
        <v>-27.1</v>
      </c>
      <c r="E28" s="29">
        <v>-6.6</v>
      </c>
      <c r="F28" s="29">
        <v>4.6</v>
      </c>
      <c r="G28" s="29" t="s">
        <v>468</v>
      </c>
      <c r="H28" s="29">
        <v>-23.8</v>
      </c>
      <c r="I28" s="29">
        <v>-13.9</v>
      </c>
      <c r="J28" s="29">
        <v>-31.4</v>
      </c>
      <c r="K28" s="29">
        <v>28.4</v>
      </c>
      <c r="L28" s="184">
        <v>-21.8</v>
      </c>
    </row>
    <row r="29" spans="1:12" ht="12.75">
      <c r="A29" s="106">
        <v>41487</v>
      </c>
      <c r="B29" s="29">
        <v>89.4</v>
      </c>
      <c r="C29" s="29">
        <v>-6.6</v>
      </c>
      <c r="D29" s="29">
        <v>-27.2</v>
      </c>
      <c r="E29" s="29">
        <v>-2.5</v>
      </c>
      <c r="F29" s="29">
        <v>4.7</v>
      </c>
      <c r="G29" s="29" t="s">
        <v>468</v>
      </c>
      <c r="H29" s="29">
        <v>-24.8</v>
      </c>
      <c r="I29" s="29">
        <v>-14.3</v>
      </c>
      <c r="J29" s="29">
        <v>-29.1</v>
      </c>
      <c r="K29" s="29">
        <v>28.7</v>
      </c>
      <c r="L29" s="184">
        <v>-26.9</v>
      </c>
    </row>
    <row r="30" spans="1:12" ht="12.75">
      <c r="A30" s="106">
        <v>41518</v>
      </c>
      <c r="B30" s="29">
        <v>91</v>
      </c>
      <c r="C30" s="29">
        <v>-1</v>
      </c>
      <c r="D30" s="29">
        <v>-18.5</v>
      </c>
      <c r="E30" s="29">
        <v>-6.2</v>
      </c>
      <c r="F30" s="29">
        <v>9.3</v>
      </c>
      <c r="G30" s="29" t="s">
        <v>468</v>
      </c>
      <c r="H30" s="29">
        <v>-24</v>
      </c>
      <c r="I30" s="29">
        <v>-13.6</v>
      </c>
      <c r="J30" s="29">
        <v>-27</v>
      </c>
      <c r="K30" s="29">
        <v>30.8</v>
      </c>
      <c r="L30" s="184">
        <v>-24.7</v>
      </c>
    </row>
    <row r="31" spans="1:12" ht="12.75">
      <c r="A31" s="106">
        <v>41548</v>
      </c>
      <c r="B31" s="29">
        <v>95.6</v>
      </c>
      <c r="C31" s="29">
        <v>4.1</v>
      </c>
      <c r="D31" s="29">
        <v>-19.9</v>
      </c>
      <c r="E31" s="29">
        <v>-3</v>
      </c>
      <c r="F31" s="29">
        <v>29.3</v>
      </c>
      <c r="G31" s="29" t="s">
        <v>468</v>
      </c>
      <c r="H31" s="29">
        <v>-20.1</v>
      </c>
      <c r="I31" s="29">
        <v>-9.8</v>
      </c>
      <c r="J31" s="29">
        <v>-18.2</v>
      </c>
      <c r="K31" s="29">
        <v>25.9</v>
      </c>
      <c r="L31" s="184">
        <v>-26.5</v>
      </c>
    </row>
    <row r="32" spans="1:12" ht="12.75">
      <c r="A32" s="106">
        <v>41579</v>
      </c>
      <c r="B32" s="29">
        <v>94</v>
      </c>
      <c r="C32" s="29">
        <v>-1.8</v>
      </c>
      <c r="D32" s="29">
        <v>-15.3</v>
      </c>
      <c r="E32" s="29">
        <v>-3.5</v>
      </c>
      <c r="F32" s="29">
        <v>6.5</v>
      </c>
      <c r="G32" s="29" t="s">
        <v>468</v>
      </c>
      <c r="H32" s="29">
        <v>-17.4</v>
      </c>
      <c r="I32" s="29">
        <v>-7.9</v>
      </c>
      <c r="J32" s="29">
        <v>-16</v>
      </c>
      <c r="K32" s="29">
        <v>21.1</v>
      </c>
      <c r="L32" s="184">
        <v>-24.8</v>
      </c>
    </row>
    <row r="33" spans="1:12" ht="12.75">
      <c r="A33" s="106">
        <v>41609</v>
      </c>
      <c r="B33" s="29">
        <v>95.4</v>
      </c>
      <c r="C33" s="29">
        <v>-0.8</v>
      </c>
      <c r="D33" s="29">
        <v>-11.6</v>
      </c>
      <c r="E33" s="29">
        <v>-3.3</v>
      </c>
      <c r="F33" s="29">
        <v>5.9</v>
      </c>
      <c r="G33" s="29" t="s">
        <v>468</v>
      </c>
      <c r="H33" s="29">
        <v>-16.4</v>
      </c>
      <c r="I33" s="29">
        <v>-6.3</v>
      </c>
      <c r="J33" s="29">
        <v>-13.5</v>
      </c>
      <c r="K33" s="29">
        <v>23.2</v>
      </c>
      <c r="L33" s="184">
        <v>-22.7</v>
      </c>
    </row>
    <row r="34" spans="1:12" ht="12.75">
      <c r="A34" s="334">
        <v>41665</v>
      </c>
      <c r="B34" s="29">
        <v>98.1</v>
      </c>
      <c r="C34" s="29">
        <v>2.4</v>
      </c>
      <c r="D34" s="29">
        <v>-21.8</v>
      </c>
      <c r="E34" s="29">
        <v>-3.3</v>
      </c>
      <c r="F34" s="29">
        <v>25.8</v>
      </c>
      <c r="G34" s="29" t="s">
        <v>468</v>
      </c>
      <c r="H34" s="29">
        <v>-12.6</v>
      </c>
      <c r="I34" s="29">
        <v>-3.5</v>
      </c>
      <c r="J34" s="29">
        <v>-7.8</v>
      </c>
      <c r="K34" s="29">
        <v>16.4</v>
      </c>
      <c r="L34" s="184">
        <v>-22.8</v>
      </c>
    </row>
    <row r="35" spans="1:12" ht="12.75">
      <c r="A35" s="192">
        <v>41671</v>
      </c>
      <c r="B35" s="335">
        <v>93.7</v>
      </c>
      <c r="C35" s="335">
        <v>-4.7</v>
      </c>
      <c r="D35" s="337">
        <v>-21</v>
      </c>
      <c r="E35" s="335">
        <v>-5.7</v>
      </c>
      <c r="F35" s="335">
        <v>1.3</v>
      </c>
      <c r="G35" s="338" t="s">
        <v>468</v>
      </c>
      <c r="H35" s="335">
        <v>-16.5</v>
      </c>
      <c r="I35" s="335">
        <v>-8.8</v>
      </c>
      <c r="J35" s="335">
        <v>-16.7</v>
      </c>
      <c r="K35" s="335">
        <v>17.7</v>
      </c>
      <c r="L35" s="336">
        <v>-22.9</v>
      </c>
    </row>
    <row r="36" ht="12.75">
      <c r="A36" s="333"/>
    </row>
    <row r="38" spans="1:12" ht="12.75">
      <c r="A38" s="68"/>
      <c r="B38" s="354" t="s">
        <v>283</v>
      </c>
      <c r="C38" s="355"/>
      <c r="D38" s="356"/>
      <c r="E38" s="355" t="s">
        <v>289</v>
      </c>
      <c r="F38" s="355"/>
      <c r="G38" s="355"/>
      <c r="H38" s="356"/>
      <c r="I38" s="354" t="s">
        <v>290</v>
      </c>
      <c r="J38" s="355"/>
      <c r="K38" s="355"/>
      <c r="L38" s="356"/>
    </row>
    <row r="39" spans="1:12" ht="38.25">
      <c r="A39" s="141"/>
      <c r="B39" s="198" t="s">
        <v>430</v>
      </c>
      <c r="C39" s="198" t="s">
        <v>276</v>
      </c>
      <c r="D39" s="198" t="s">
        <v>284</v>
      </c>
      <c r="E39" s="198" t="s">
        <v>430</v>
      </c>
      <c r="F39" s="198" t="s">
        <v>285</v>
      </c>
      <c r="G39" s="198" t="s">
        <v>286</v>
      </c>
      <c r="H39" s="198" t="s">
        <v>287</v>
      </c>
      <c r="I39" s="198" t="s">
        <v>430</v>
      </c>
      <c r="J39" s="198" t="s">
        <v>285</v>
      </c>
      <c r="K39" s="198" t="s">
        <v>276</v>
      </c>
      <c r="L39" s="198" t="s">
        <v>288</v>
      </c>
    </row>
    <row r="40" spans="1:12" ht="12.75">
      <c r="A40" s="41"/>
      <c r="B40" s="293">
        <v>12</v>
      </c>
      <c r="C40" s="290">
        <v>13</v>
      </c>
      <c r="D40" s="290">
        <v>14</v>
      </c>
      <c r="E40" s="290">
        <v>15</v>
      </c>
      <c r="F40" s="290">
        <v>16</v>
      </c>
      <c r="G40" s="290">
        <v>17</v>
      </c>
      <c r="H40" s="290">
        <v>18</v>
      </c>
      <c r="I40" s="290">
        <v>19</v>
      </c>
      <c r="J40" s="290">
        <v>20</v>
      </c>
      <c r="K40" s="290">
        <v>21</v>
      </c>
      <c r="L40" s="290">
        <v>22</v>
      </c>
    </row>
    <row r="41" spans="1:12" ht="12.75">
      <c r="A41" s="103">
        <v>2006</v>
      </c>
      <c r="B41" s="99">
        <v>-2.625</v>
      </c>
      <c r="C41" s="99">
        <v>-16.21666666666667</v>
      </c>
      <c r="D41" s="99">
        <v>10.983333333333333</v>
      </c>
      <c r="E41" s="99">
        <v>22.95</v>
      </c>
      <c r="F41" s="99">
        <v>32.36666666666667</v>
      </c>
      <c r="G41" s="99">
        <v>-2.6333333333333333</v>
      </c>
      <c r="H41" s="99">
        <v>33.858333333333334</v>
      </c>
      <c r="I41" s="99">
        <v>43.25833333333333</v>
      </c>
      <c r="J41" s="99">
        <v>39.74166666666667</v>
      </c>
      <c r="K41" s="99">
        <v>43.74999999999999</v>
      </c>
      <c r="L41" s="102">
        <v>46.28333333333333</v>
      </c>
    </row>
    <row r="42" spans="1:12" ht="12.75">
      <c r="A42" s="103">
        <v>2007</v>
      </c>
      <c r="B42" s="99">
        <v>-5.141666666666666</v>
      </c>
      <c r="C42" s="99">
        <v>-20.766666666666666</v>
      </c>
      <c r="D42" s="99">
        <v>10.475000000000001</v>
      </c>
      <c r="E42" s="99">
        <v>20.48333333333333</v>
      </c>
      <c r="F42" s="99">
        <v>33.65</v>
      </c>
      <c r="G42" s="99">
        <v>5.941666666666666</v>
      </c>
      <c r="H42" s="99">
        <v>33.70833333333333</v>
      </c>
      <c r="I42" s="99">
        <v>34.625</v>
      </c>
      <c r="J42" s="99">
        <v>28.925</v>
      </c>
      <c r="K42" s="99">
        <v>31.95</v>
      </c>
      <c r="L42" s="102">
        <v>43.025</v>
      </c>
    </row>
    <row r="43" spans="1:12" ht="12.75">
      <c r="A43" s="103">
        <v>2008</v>
      </c>
      <c r="B43" s="99">
        <v>-6.833333333333332</v>
      </c>
      <c r="C43" s="99">
        <v>-23.991666666666664</v>
      </c>
      <c r="D43" s="99">
        <v>10.325000000000001</v>
      </c>
      <c r="E43" s="99">
        <v>20.375</v>
      </c>
      <c r="F43" s="99">
        <v>32.583333333333336</v>
      </c>
      <c r="G43" s="99">
        <v>7.316666666666666</v>
      </c>
      <c r="H43" s="99">
        <v>35.824999999999996</v>
      </c>
      <c r="I43" s="99">
        <v>18.683333333333334</v>
      </c>
      <c r="J43" s="99">
        <v>10.166666666666666</v>
      </c>
      <c r="K43" s="99">
        <v>19.90833333333333</v>
      </c>
      <c r="L43" s="102">
        <v>25.958333333333332</v>
      </c>
    </row>
    <row r="44" spans="1:12" ht="12.75">
      <c r="A44" s="103">
        <v>2009</v>
      </c>
      <c r="B44" s="99">
        <v>-43.324999999999996</v>
      </c>
      <c r="C44" s="99">
        <v>-55.733333333333334</v>
      </c>
      <c r="D44" s="99">
        <v>-30.95</v>
      </c>
      <c r="E44" s="99">
        <v>-14.783333333333333</v>
      </c>
      <c r="F44" s="99">
        <v>-18.616666666666667</v>
      </c>
      <c r="G44" s="99">
        <v>15.708333333333332</v>
      </c>
      <c r="H44" s="99">
        <v>-10.008333333333333</v>
      </c>
      <c r="I44" s="99">
        <v>-8.575</v>
      </c>
      <c r="J44" s="99">
        <v>-13.858333333333333</v>
      </c>
      <c r="K44" s="99">
        <v>-7.216666666666666</v>
      </c>
      <c r="L44" s="102">
        <v>-4.65</v>
      </c>
    </row>
    <row r="45" spans="1:12" ht="12.75">
      <c r="A45" s="103">
        <v>2010</v>
      </c>
      <c r="B45" s="99">
        <v>-41.63333333333334</v>
      </c>
      <c r="C45" s="99">
        <v>-55.81666666666667</v>
      </c>
      <c r="D45" s="99">
        <v>-27.466666666666665</v>
      </c>
      <c r="E45" s="99">
        <v>0.5583333333333336</v>
      </c>
      <c r="F45" s="99">
        <v>-6.258333333333335</v>
      </c>
      <c r="G45" s="99">
        <v>2.2833333333333337</v>
      </c>
      <c r="H45" s="99">
        <v>10.25</v>
      </c>
      <c r="I45" s="99">
        <v>20.433333333333334</v>
      </c>
      <c r="J45" s="99">
        <v>17.224999999999998</v>
      </c>
      <c r="K45" s="99">
        <v>19.96666666666667</v>
      </c>
      <c r="L45" s="102">
        <v>24.075000000000003</v>
      </c>
    </row>
    <row r="46" spans="1:12" ht="12.75">
      <c r="A46" s="103">
        <v>2011</v>
      </c>
      <c r="B46" s="99">
        <v>-41.891666666666666</v>
      </c>
      <c r="C46" s="99">
        <v>-54.50833333333333</v>
      </c>
      <c r="D46" s="99">
        <v>-29.3</v>
      </c>
      <c r="E46" s="99">
        <v>14.483333333333333</v>
      </c>
      <c r="F46" s="99">
        <v>17.591666666666665</v>
      </c>
      <c r="G46" s="99">
        <v>6.541666666666666</v>
      </c>
      <c r="H46" s="99">
        <v>32.416666666666664</v>
      </c>
      <c r="I46" s="99">
        <v>24.075000000000003</v>
      </c>
      <c r="J46" s="99">
        <v>23.633333333333333</v>
      </c>
      <c r="K46" s="99">
        <v>19.416666666666668</v>
      </c>
      <c r="L46" s="102">
        <v>29.191666666666666</v>
      </c>
    </row>
    <row r="47" spans="1:12" ht="12.75">
      <c r="A47" s="103">
        <v>2012</v>
      </c>
      <c r="B47" s="99">
        <v>-45.09166666666667</v>
      </c>
      <c r="C47" s="99">
        <v>-60.858333333333334</v>
      </c>
      <c r="D47" s="99">
        <v>-29.324999999999996</v>
      </c>
      <c r="E47" s="99">
        <v>9.4</v>
      </c>
      <c r="F47" s="99">
        <v>11.325000000000001</v>
      </c>
      <c r="G47" s="99">
        <v>7.333333333333333</v>
      </c>
      <c r="H47" s="99">
        <v>24.23333333333333</v>
      </c>
      <c r="I47" s="99">
        <v>17.058333333333334</v>
      </c>
      <c r="J47" s="99">
        <v>11.424999999999999</v>
      </c>
      <c r="K47" s="99">
        <v>20.841666666666665</v>
      </c>
      <c r="L47" s="102">
        <v>18.908333333333335</v>
      </c>
    </row>
    <row r="48" spans="1:12" ht="12.75">
      <c r="A48" s="104">
        <v>2013</v>
      </c>
      <c r="B48" s="100">
        <v>-49.824999999999996</v>
      </c>
      <c r="C48" s="100">
        <v>-65.93333333333334</v>
      </c>
      <c r="D48" s="100">
        <v>-33.71666666666667</v>
      </c>
      <c r="E48" s="100">
        <v>4.733333333333333</v>
      </c>
      <c r="F48" s="100">
        <v>5.783333333333333</v>
      </c>
      <c r="G48" s="100">
        <v>7.9333333333333345</v>
      </c>
      <c r="H48" s="100">
        <v>16.325</v>
      </c>
      <c r="I48" s="100">
        <v>4.375</v>
      </c>
      <c r="J48" s="100">
        <v>-2.558333333333333</v>
      </c>
      <c r="K48" s="100">
        <v>5.025</v>
      </c>
      <c r="L48" s="105">
        <v>10.658333333333331</v>
      </c>
    </row>
    <row r="49" spans="1:12" ht="12.75">
      <c r="A49" s="103" t="s">
        <v>20</v>
      </c>
      <c r="B49" s="99">
        <v>-53.666666666666664</v>
      </c>
      <c r="C49" s="99">
        <v>-70.86666666666666</v>
      </c>
      <c r="D49" s="99">
        <v>-36.43333333333333</v>
      </c>
      <c r="E49" s="99">
        <v>7.433333333333333</v>
      </c>
      <c r="F49" s="99">
        <v>13.066666666666668</v>
      </c>
      <c r="G49" s="99">
        <v>8.5</v>
      </c>
      <c r="H49" s="99">
        <v>17.73333333333333</v>
      </c>
      <c r="I49" s="99">
        <v>9.566666666666668</v>
      </c>
      <c r="J49" s="99">
        <v>-0.5333333333333332</v>
      </c>
      <c r="K49" s="99">
        <v>12.966666666666667</v>
      </c>
      <c r="L49" s="102">
        <v>16.333333333333332</v>
      </c>
    </row>
    <row r="50" spans="1:12" ht="12.75">
      <c r="A50" s="103" t="s">
        <v>21</v>
      </c>
      <c r="B50" s="99">
        <v>-53.199999999999996</v>
      </c>
      <c r="C50" s="99">
        <v>-69.7</v>
      </c>
      <c r="D50" s="99">
        <v>-36.733333333333334</v>
      </c>
      <c r="E50" s="99">
        <v>6.2</v>
      </c>
      <c r="F50" s="99">
        <v>13.633333333333333</v>
      </c>
      <c r="G50" s="99">
        <v>8.200000000000001</v>
      </c>
      <c r="H50" s="99">
        <v>13.166666666666666</v>
      </c>
      <c r="I50" s="99">
        <v>1.9333333333333333</v>
      </c>
      <c r="J50" s="99">
        <v>-0.2333333333333334</v>
      </c>
      <c r="K50" s="99">
        <v>6.7</v>
      </c>
      <c r="L50" s="102">
        <v>-0.6999999999999998</v>
      </c>
    </row>
    <row r="51" spans="1:12" ht="12.75">
      <c r="A51" s="103" t="s">
        <v>22</v>
      </c>
      <c r="B51" s="99">
        <v>-48.23333333333333</v>
      </c>
      <c r="C51" s="99">
        <v>-64.46666666666667</v>
      </c>
      <c r="D51" s="99">
        <v>-31.96666666666667</v>
      </c>
      <c r="E51" s="99">
        <v>2.6333333333333333</v>
      </c>
      <c r="F51" s="99">
        <v>-0.09999999999999994</v>
      </c>
      <c r="G51" s="99">
        <v>8.366666666666667</v>
      </c>
      <c r="H51" s="99">
        <v>16.233333333333334</v>
      </c>
      <c r="I51" s="99">
        <v>-0.19999999999999998</v>
      </c>
      <c r="J51" s="99">
        <v>-12.933333333333332</v>
      </c>
      <c r="K51" s="99">
        <v>0.6333333333333332</v>
      </c>
      <c r="L51" s="102">
        <v>11.699999999999998</v>
      </c>
    </row>
    <row r="52" spans="1:12" ht="12.75">
      <c r="A52" s="104" t="s">
        <v>19</v>
      </c>
      <c r="B52" s="100">
        <v>-44.199999999999996</v>
      </c>
      <c r="C52" s="100">
        <v>-58.699999999999996</v>
      </c>
      <c r="D52" s="100">
        <v>-29.733333333333334</v>
      </c>
      <c r="E52" s="100">
        <v>2.6666666666666665</v>
      </c>
      <c r="F52" s="100">
        <v>-3.466666666666667</v>
      </c>
      <c r="G52" s="100">
        <v>6.666666666666667</v>
      </c>
      <c r="H52" s="100">
        <v>18.166666666666668</v>
      </c>
      <c r="I52" s="100">
        <v>6.199999999999999</v>
      </c>
      <c r="J52" s="100">
        <v>3.466666666666667</v>
      </c>
      <c r="K52" s="100">
        <v>-0.1999999999999993</v>
      </c>
      <c r="L52" s="105">
        <v>15.299999999999999</v>
      </c>
    </row>
    <row r="53" spans="1:12" ht="12.75">
      <c r="A53" s="106">
        <v>41306</v>
      </c>
      <c r="B53" s="99">
        <v>-54.3</v>
      </c>
      <c r="C53" s="99">
        <v>-71.1</v>
      </c>
      <c r="D53" s="99">
        <v>-37.4</v>
      </c>
      <c r="E53" s="99">
        <v>8.5</v>
      </c>
      <c r="F53" s="99">
        <v>23</v>
      </c>
      <c r="G53" s="99">
        <v>5.5</v>
      </c>
      <c r="H53" s="99">
        <v>8</v>
      </c>
      <c r="I53" s="99">
        <v>15.4</v>
      </c>
      <c r="J53" s="99">
        <v>-0.6</v>
      </c>
      <c r="K53" s="99">
        <v>16.4</v>
      </c>
      <c r="L53" s="102">
        <v>30.6</v>
      </c>
    </row>
    <row r="54" spans="1:12" ht="12.75">
      <c r="A54" s="106">
        <v>41334</v>
      </c>
      <c r="B54" s="99">
        <v>-52.2</v>
      </c>
      <c r="C54" s="99">
        <v>-70</v>
      </c>
      <c r="D54" s="99">
        <v>-34.5</v>
      </c>
      <c r="E54" s="99">
        <v>7.1</v>
      </c>
      <c r="F54" s="99">
        <v>12</v>
      </c>
      <c r="G54" s="99">
        <v>9.1</v>
      </c>
      <c r="H54" s="99">
        <v>18.4</v>
      </c>
      <c r="I54" s="99">
        <v>8.4</v>
      </c>
      <c r="J54" s="99">
        <v>6.9</v>
      </c>
      <c r="K54" s="99">
        <v>11.5</v>
      </c>
      <c r="L54" s="102">
        <v>6.7</v>
      </c>
    </row>
    <row r="55" spans="1:12" ht="12.75">
      <c r="A55" s="106">
        <v>41365</v>
      </c>
      <c r="B55" s="99">
        <v>-54.4</v>
      </c>
      <c r="C55" s="99">
        <v>-72.4</v>
      </c>
      <c r="D55" s="99">
        <v>-36.4</v>
      </c>
      <c r="E55" s="99">
        <v>5.1</v>
      </c>
      <c r="F55" s="99">
        <v>11.6</v>
      </c>
      <c r="G55" s="99">
        <v>8.2</v>
      </c>
      <c r="H55" s="99">
        <v>12</v>
      </c>
      <c r="I55" s="99">
        <v>9</v>
      </c>
      <c r="J55" s="99">
        <v>4.3</v>
      </c>
      <c r="K55" s="99">
        <v>15.7</v>
      </c>
      <c r="L55" s="102">
        <v>7</v>
      </c>
    </row>
    <row r="56" spans="1:12" ht="12.75">
      <c r="A56" s="106">
        <v>41395</v>
      </c>
      <c r="B56" s="99">
        <v>-53.4</v>
      </c>
      <c r="C56" s="99">
        <v>-69.8</v>
      </c>
      <c r="D56" s="99">
        <v>-37</v>
      </c>
      <c r="E56" s="99">
        <v>6.2</v>
      </c>
      <c r="F56" s="99">
        <v>15.3</v>
      </c>
      <c r="G56" s="99">
        <v>8</v>
      </c>
      <c r="H56" s="99">
        <v>11.3</v>
      </c>
      <c r="I56" s="99">
        <v>1.1</v>
      </c>
      <c r="J56" s="99">
        <v>-1.5</v>
      </c>
      <c r="K56" s="99">
        <v>9.5</v>
      </c>
      <c r="L56" s="102">
        <v>-4.8</v>
      </c>
    </row>
    <row r="57" spans="1:12" ht="12.75">
      <c r="A57" s="106">
        <v>41426</v>
      </c>
      <c r="B57" s="99">
        <v>-51.8</v>
      </c>
      <c r="C57" s="99">
        <v>-66.9</v>
      </c>
      <c r="D57" s="99">
        <v>-36.8</v>
      </c>
      <c r="E57" s="99">
        <v>7.3</v>
      </c>
      <c r="F57" s="99">
        <v>14</v>
      </c>
      <c r="G57" s="99">
        <v>8.4</v>
      </c>
      <c r="H57" s="99">
        <v>16.2</v>
      </c>
      <c r="I57" s="99">
        <v>-4.3</v>
      </c>
      <c r="J57" s="99">
        <v>-3.5</v>
      </c>
      <c r="K57" s="99">
        <v>-5.1</v>
      </c>
      <c r="L57" s="102">
        <v>-4.3</v>
      </c>
    </row>
    <row r="58" spans="1:12" ht="12.75">
      <c r="A58" s="106">
        <v>41456</v>
      </c>
      <c r="B58" s="99">
        <v>-47.5</v>
      </c>
      <c r="C58" s="99">
        <v>-60.6</v>
      </c>
      <c r="D58" s="99">
        <v>-34.4</v>
      </c>
      <c r="E58" s="99">
        <v>2.6</v>
      </c>
      <c r="F58" s="99">
        <v>3.2</v>
      </c>
      <c r="G58" s="99">
        <v>7.7</v>
      </c>
      <c r="H58" s="99">
        <v>12.1</v>
      </c>
      <c r="I58" s="99">
        <v>-3.1</v>
      </c>
      <c r="J58" s="99">
        <v>-6.2</v>
      </c>
      <c r="K58" s="99">
        <v>-3.8</v>
      </c>
      <c r="L58" s="102">
        <v>0.7</v>
      </c>
    </row>
    <row r="59" spans="1:12" ht="12.75">
      <c r="A59" s="106">
        <v>41487</v>
      </c>
      <c r="B59" s="99">
        <v>-48.5</v>
      </c>
      <c r="C59" s="99">
        <v>-63.8</v>
      </c>
      <c r="D59" s="99">
        <v>-33.1</v>
      </c>
      <c r="E59" s="99">
        <v>4.9</v>
      </c>
      <c r="F59" s="99">
        <v>0.2</v>
      </c>
      <c r="G59" s="99">
        <v>7.4</v>
      </c>
      <c r="H59" s="99">
        <v>21.8</v>
      </c>
      <c r="I59" s="99">
        <v>2.6</v>
      </c>
      <c r="J59" s="99">
        <v>-16.3</v>
      </c>
      <c r="K59" s="99">
        <v>8.2</v>
      </c>
      <c r="L59" s="102">
        <v>16</v>
      </c>
    </row>
    <row r="60" spans="1:12" ht="12.75">
      <c r="A60" s="106">
        <v>41518</v>
      </c>
      <c r="B60" s="99">
        <v>-48.7</v>
      </c>
      <c r="C60" s="99">
        <v>-69</v>
      </c>
      <c r="D60" s="99">
        <v>-28.4</v>
      </c>
      <c r="E60" s="99">
        <v>0.4</v>
      </c>
      <c r="F60" s="99">
        <v>-3.7</v>
      </c>
      <c r="G60" s="99">
        <v>10</v>
      </c>
      <c r="H60" s="99">
        <v>14.8</v>
      </c>
      <c r="I60" s="99">
        <v>-0.1</v>
      </c>
      <c r="J60" s="99">
        <v>-16.3</v>
      </c>
      <c r="K60" s="99">
        <v>-2.5</v>
      </c>
      <c r="L60" s="102">
        <v>18.4</v>
      </c>
    </row>
    <row r="61" spans="1:12" ht="12.75">
      <c r="A61" s="106">
        <v>41548</v>
      </c>
      <c r="B61" s="99">
        <v>-45.3</v>
      </c>
      <c r="C61" s="99">
        <v>-59.1</v>
      </c>
      <c r="D61" s="99">
        <v>-31.6</v>
      </c>
      <c r="E61" s="99">
        <v>-1.1</v>
      </c>
      <c r="F61" s="99">
        <v>-10.1</v>
      </c>
      <c r="G61" s="99">
        <v>6.7</v>
      </c>
      <c r="H61" s="99">
        <v>13.6</v>
      </c>
      <c r="I61" s="99">
        <v>6.1</v>
      </c>
      <c r="J61" s="99">
        <v>-1.4</v>
      </c>
      <c r="K61" s="99">
        <v>-4.8</v>
      </c>
      <c r="L61" s="102">
        <v>24.5</v>
      </c>
    </row>
    <row r="62" spans="1:12" ht="12.75">
      <c r="A62" s="106">
        <v>41579</v>
      </c>
      <c r="B62" s="99">
        <v>-43.4</v>
      </c>
      <c r="C62" s="99">
        <v>-57.5</v>
      </c>
      <c r="D62" s="99">
        <v>-29.4</v>
      </c>
      <c r="E62" s="99">
        <v>3.4</v>
      </c>
      <c r="F62" s="99">
        <v>-0.5</v>
      </c>
      <c r="G62" s="99">
        <v>6.7</v>
      </c>
      <c r="H62" s="99">
        <v>17.3</v>
      </c>
      <c r="I62" s="99">
        <v>5.3</v>
      </c>
      <c r="J62" s="99">
        <v>2</v>
      </c>
      <c r="K62" s="99">
        <v>-6.1</v>
      </c>
      <c r="L62" s="102">
        <v>19.9</v>
      </c>
    </row>
    <row r="63" spans="1:12" ht="12.75">
      <c r="A63" s="106">
        <v>41609</v>
      </c>
      <c r="B63" s="99">
        <v>-43.9</v>
      </c>
      <c r="C63" s="99">
        <v>-59.5</v>
      </c>
      <c r="D63" s="99">
        <v>-28.2</v>
      </c>
      <c r="E63" s="99">
        <v>5.7</v>
      </c>
      <c r="F63" s="99">
        <v>0.2</v>
      </c>
      <c r="G63" s="99">
        <v>6.6</v>
      </c>
      <c r="H63" s="99">
        <v>23.6</v>
      </c>
      <c r="I63" s="99">
        <v>7.2</v>
      </c>
      <c r="J63" s="99">
        <v>9.8</v>
      </c>
      <c r="K63" s="99">
        <v>10.3</v>
      </c>
      <c r="L63" s="102">
        <v>1.5</v>
      </c>
    </row>
    <row r="64" spans="1:12" ht="12.75">
      <c r="A64" s="334">
        <v>41665</v>
      </c>
      <c r="B64" s="99">
        <v>-36.1</v>
      </c>
      <c r="C64" s="99">
        <v>-55.1</v>
      </c>
      <c r="D64" s="99">
        <v>-17.1</v>
      </c>
      <c r="E64" s="99">
        <v>5.4</v>
      </c>
      <c r="F64" s="99">
        <v>-2</v>
      </c>
      <c r="G64" s="99">
        <v>6.3</v>
      </c>
      <c r="H64" s="99">
        <v>24.4</v>
      </c>
      <c r="I64" s="99">
        <v>8</v>
      </c>
      <c r="J64" s="99">
        <v>12.2</v>
      </c>
      <c r="K64" s="99">
        <v>8.9</v>
      </c>
      <c r="L64" s="102">
        <v>3</v>
      </c>
    </row>
    <row r="65" spans="1:12" ht="12.75">
      <c r="A65" s="192">
        <v>41671</v>
      </c>
      <c r="B65" s="100">
        <v>-25.8</v>
      </c>
      <c r="C65" s="100">
        <v>-40.8</v>
      </c>
      <c r="D65" s="100">
        <v>-10.8</v>
      </c>
      <c r="E65" s="100">
        <v>10.7</v>
      </c>
      <c r="F65" s="100">
        <v>5.8</v>
      </c>
      <c r="G65" s="100">
        <v>3.7</v>
      </c>
      <c r="H65" s="100">
        <v>30</v>
      </c>
      <c r="I65" s="100">
        <v>2.9</v>
      </c>
      <c r="J65" s="100">
        <v>-1.9</v>
      </c>
      <c r="K65" s="100">
        <v>8.7</v>
      </c>
      <c r="L65" s="105">
        <v>1.9</v>
      </c>
    </row>
    <row r="67" ht="12.75">
      <c r="A67" s="1" t="s">
        <v>461</v>
      </c>
    </row>
    <row r="68" ht="12.75">
      <c r="A68" s="1" t="s">
        <v>291</v>
      </c>
    </row>
    <row r="69" ht="12.75">
      <c r="A69" s="1" t="s">
        <v>292</v>
      </c>
    </row>
    <row r="70" ht="12.75">
      <c r="A70" s="1" t="s">
        <v>293</v>
      </c>
    </row>
    <row r="71" ht="12.75">
      <c r="A71" s="1" t="s">
        <v>294</v>
      </c>
    </row>
    <row r="72" ht="12.75">
      <c r="A72" s="1" t="s">
        <v>295</v>
      </c>
    </row>
    <row r="73" ht="12.75">
      <c r="A73" s="1" t="s">
        <v>472</v>
      </c>
    </row>
    <row r="74" ht="12.75">
      <c r="A74" s="1" t="s">
        <v>296</v>
      </c>
    </row>
    <row r="75" ht="12.75">
      <c r="A75" s="1" t="s">
        <v>297</v>
      </c>
    </row>
  </sheetData>
  <sheetProtection/>
  <mergeCells count="8">
    <mergeCell ref="B38:D38"/>
    <mergeCell ref="E38:H38"/>
    <mergeCell ref="I38:L38"/>
    <mergeCell ref="B6:B8"/>
    <mergeCell ref="C6:G6"/>
    <mergeCell ref="C7:F7"/>
    <mergeCell ref="G7:G8"/>
    <mergeCell ref="H7:L7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45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4.25"/>
  <cols>
    <col min="1" max="1" width="15.625" style="1" customWidth="1"/>
    <col min="2" max="2" width="11.75390625" style="1" customWidth="1"/>
    <col min="3" max="3" width="10.625" style="1" customWidth="1"/>
    <col min="4" max="4" width="12.50390625" style="1" customWidth="1"/>
    <col min="5" max="5" width="13.875" style="1" customWidth="1"/>
    <col min="6" max="6" width="16.625" style="1" customWidth="1"/>
    <col min="7" max="7" width="11.00390625" style="1" customWidth="1"/>
    <col min="8" max="8" width="11.125" style="1" customWidth="1"/>
    <col min="9" max="9" width="15.75390625" style="1" customWidth="1"/>
    <col min="10" max="11" width="10.625" style="1" customWidth="1"/>
    <col min="12" max="12" width="11.625" style="1" customWidth="1"/>
    <col min="13" max="13" width="12.75390625" style="1" customWidth="1"/>
    <col min="14" max="14" width="11.25390625" style="1" customWidth="1"/>
    <col min="15" max="15" width="14.875" style="1" customWidth="1"/>
    <col min="16" max="16" width="14.00390625" style="1" customWidth="1"/>
    <col min="17" max="16384" width="9.00390625" style="1" customWidth="1"/>
  </cols>
  <sheetData>
    <row r="1" ht="15">
      <c r="A1" s="8" t="s">
        <v>298</v>
      </c>
    </row>
    <row r="2" ht="15.75">
      <c r="A2" s="6" t="s">
        <v>299</v>
      </c>
    </row>
    <row r="3" ht="15.75">
      <c r="A3" s="6"/>
    </row>
    <row r="4" ht="12.75">
      <c r="A4" s="1" t="s">
        <v>426</v>
      </c>
    </row>
    <row r="6" spans="1:16" ht="14.25">
      <c r="A6" s="63"/>
      <c r="B6" s="354" t="s">
        <v>432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40"/>
      <c r="P6" s="441" t="s">
        <v>300</v>
      </c>
    </row>
    <row r="7" spans="1:16" ht="14.25">
      <c r="A7" s="60"/>
      <c r="B7" s="353" t="s">
        <v>301</v>
      </c>
      <c r="C7" s="427"/>
      <c r="D7" s="442" t="s">
        <v>302</v>
      </c>
      <c r="E7" s="442" t="s">
        <v>303</v>
      </c>
      <c r="F7" s="444" t="s">
        <v>194</v>
      </c>
      <c r="G7" s="435" t="s">
        <v>195</v>
      </c>
      <c r="H7" s="437" t="s">
        <v>196</v>
      </c>
      <c r="I7" s="429" t="s">
        <v>455</v>
      </c>
      <c r="J7" s="429" t="s">
        <v>198</v>
      </c>
      <c r="K7" s="429" t="s">
        <v>199</v>
      </c>
      <c r="L7" s="429" t="s">
        <v>200</v>
      </c>
      <c r="M7" s="429" t="s">
        <v>201</v>
      </c>
      <c r="N7" s="431" t="s">
        <v>202</v>
      </c>
      <c r="O7" s="433" t="s">
        <v>203</v>
      </c>
      <c r="P7" s="364"/>
    </row>
    <row r="8" spans="1:16" ht="77.25" customHeight="1">
      <c r="A8" s="153"/>
      <c r="B8" s="71" t="s">
        <v>462</v>
      </c>
      <c r="C8" s="71" t="s">
        <v>255</v>
      </c>
      <c r="D8" s="443"/>
      <c r="E8" s="443"/>
      <c r="F8" s="444"/>
      <c r="G8" s="436"/>
      <c r="H8" s="438"/>
      <c r="I8" s="430"/>
      <c r="J8" s="430"/>
      <c r="K8" s="430"/>
      <c r="L8" s="430" t="s">
        <v>200</v>
      </c>
      <c r="M8" s="430"/>
      <c r="N8" s="432"/>
      <c r="O8" s="434"/>
      <c r="P8" s="365"/>
    </row>
    <row r="9" spans="1:16" ht="12.75">
      <c r="A9" s="154"/>
      <c r="B9" s="305">
        <v>1</v>
      </c>
      <c r="C9" s="305">
        <v>2</v>
      </c>
      <c r="D9" s="305">
        <v>3</v>
      </c>
      <c r="E9" s="305">
        <v>4</v>
      </c>
      <c r="F9" s="305">
        <v>5</v>
      </c>
      <c r="G9" s="305">
        <v>6</v>
      </c>
      <c r="H9" s="305">
        <v>7</v>
      </c>
      <c r="I9" s="305">
        <v>8</v>
      </c>
      <c r="J9" s="305">
        <v>9</v>
      </c>
      <c r="K9" s="305">
        <v>10</v>
      </c>
      <c r="L9" s="306">
        <v>11</v>
      </c>
      <c r="M9" s="305">
        <v>12</v>
      </c>
      <c r="N9" s="306">
        <v>13</v>
      </c>
      <c r="O9" s="305">
        <v>14</v>
      </c>
      <c r="P9" s="307">
        <v>15</v>
      </c>
    </row>
    <row r="10" spans="1:16" ht="12.75">
      <c r="A10" s="103">
        <v>2006</v>
      </c>
      <c r="B10" s="222">
        <v>2132.3872499999998</v>
      </c>
      <c r="C10" s="222">
        <v>2.0813855462348982</v>
      </c>
      <c r="D10" s="222">
        <v>1.7707331125233594</v>
      </c>
      <c r="E10" s="222">
        <v>4.036699650375581</v>
      </c>
      <c r="F10" s="222">
        <v>-9.608075728364739</v>
      </c>
      <c r="G10" s="222">
        <v>1.712556275577512</v>
      </c>
      <c r="H10" s="222">
        <v>4.812616071443273</v>
      </c>
      <c r="I10" s="222">
        <v>4.885591154452996</v>
      </c>
      <c r="J10" s="222">
        <v>8.636072622187257</v>
      </c>
      <c r="K10" s="222">
        <v>6.2959773470341105</v>
      </c>
      <c r="L10" s="222">
        <v>1.303219106957414</v>
      </c>
      <c r="M10" s="222">
        <v>1.390837183853094</v>
      </c>
      <c r="N10" s="222">
        <v>0.5969628128216726</v>
      </c>
      <c r="O10" s="222">
        <v>-1.8775688675120108</v>
      </c>
      <c r="P10" s="241">
        <v>13.3</v>
      </c>
    </row>
    <row r="11" spans="1:16" ht="12.75">
      <c r="A11" s="103">
        <v>2007</v>
      </c>
      <c r="B11" s="222">
        <v>2176.968</v>
      </c>
      <c r="C11" s="222">
        <v>2.0906498104413345</v>
      </c>
      <c r="D11" s="222">
        <v>1.4960356608587801</v>
      </c>
      <c r="E11" s="222">
        <v>5.75176462295974</v>
      </c>
      <c r="F11" s="222">
        <v>-3.6473836896333864</v>
      </c>
      <c r="G11" s="222">
        <v>1.266268865524836</v>
      </c>
      <c r="H11" s="222">
        <v>3.971876078972983</v>
      </c>
      <c r="I11" s="222">
        <v>3.3162862382018403</v>
      </c>
      <c r="J11" s="222">
        <v>4.313504979616553</v>
      </c>
      <c r="K11" s="222">
        <v>4.450364226816134</v>
      </c>
      <c r="L11" s="222">
        <v>13.145148890369526</v>
      </c>
      <c r="M11" s="222">
        <v>7.614458420727573</v>
      </c>
      <c r="N11" s="222">
        <v>0.3735077158163449</v>
      </c>
      <c r="O11" s="222">
        <v>-8.010926624065306</v>
      </c>
      <c r="P11" s="241">
        <v>11</v>
      </c>
    </row>
    <row r="12" spans="1:16" ht="12.75">
      <c r="A12" s="103">
        <v>2008</v>
      </c>
      <c r="B12" s="222">
        <v>2247.139</v>
      </c>
      <c r="C12" s="222">
        <v>3.223336309950369</v>
      </c>
      <c r="D12" s="222">
        <v>2.029964408520442</v>
      </c>
      <c r="E12" s="222">
        <v>10.275386157138385</v>
      </c>
      <c r="F12" s="222">
        <v>-1.1475647468109855</v>
      </c>
      <c r="G12" s="222">
        <v>3.206894356253187</v>
      </c>
      <c r="H12" s="222">
        <v>9.274734032918317</v>
      </c>
      <c r="I12" s="222">
        <v>3.7232161367821703</v>
      </c>
      <c r="J12" s="222">
        <v>5.699417411315892</v>
      </c>
      <c r="K12" s="222">
        <v>8.12381271650466</v>
      </c>
      <c r="L12" s="222">
        <v>-10.571554760313916</v>
      </c>
      <c r="M12" s="222">
        <v>3.3258894325020094</v>
      </c>
      <c r="N12" s="222">
        <v>0.7732573641888081</v>
      </c>
      <c r="O12" s="222">
        <v>6.206007876800257</v>
      </c>
      <c r="P12" s="241">
        <v>9.6</v>
      </c>
    </row>
    <row r="13" spans="1:16" ht="12.75">
      <c r="A13" s="103">
        <v>2009</v>
      </c>
      <c r="B13" s="222">
        <v>2203.158</v>
      </c>
      <c r="C13" s="222">
        <v>-1.9571997993893575</v>
      </c>
      <c r="D13" s="222">
        <v>-3.269168410812725</v>
      </c>
      <c r="E13" s="222">
        <v>5.2159872902941515</v>
      </c>
      <c r="F13" s="222">
        <v>-5.170222645844035</v>
      </c>
      <c r="G13" s="222">
        <v>-10.266620469353413</v>
      </c>
      <c r="H13" s="222">
        <v>3.58155185846185</v>
      </c>
      <c r="I13" s="222">
        <v>0.002519467082322535</v>
      </c>
      <c r="J13" s="222">
        <v>2.7970656310070154</v>
      </c>
      <c r="K13" s="222">
        <v>0.3550324635848625</v>
      </c>
      <c r="L13" s="222">
        <v>-0.9016310404214352</v>
      </c>
      <c r="M13" s="222">
        <v>4.246683824985141</v>
      </c>
      <c r="N13" s="222">
        <v>0.27874331550800946</v>
      </c>
      <c r="O13" s="222">
        <v>7.535121328224761</v>
      </c>
      <c r="P13" s="241">
        <v>12.1</v>
      </c>
    </row>
    <row r="14" spans="1:16" ht="12.75">
      <c r="A14" s="103">
        <v>2010</v>
      </c>
      <c r="B14" s="222">
        <v>2169.822</v>
      </c>
      <c r="C14" s="222">
        <v>-1.5131007399378404</v>
      </c>
      <c r="D14" s="222">
        <v>-1.5720097693493074</v>
      </c>
      <c r="E14" s="222">
        <v>-1.2169902673603588</v>
      </c>
      <c r="F14" s="222">
        <v>-5.827094313364185</v>
      </c>
      <c r="G14" s="222">
        <v>-3.6093882140657456</v>
      </c>
      <c r="H14" s="222">
        <v>-1.9779692209212385</v>
      </c>
      <c r="I14" s="222">
        <v>-1.5437225699932355</v>
      </c>
      <c r="J14" s="222">
        <v>-4.216913448328469</v>
      </c>
      <c r="K14" s="222">
        <v>-2.7308633599069765</v>
      </c>
      <c r="L14" s="222">
        <v>10.514209773052528</v>
      </c>
      <c r="M14" s="222">
        <v>0.33709999050424244</v>
      </c>
      <c r="N14" s="222">
        <v>0.8692348200537197</v>
      </c>
      <c r="O14" s="222">
        <v>-0.039022734984726526</v>
      </c>
      <c r="P14" s="241">
        <v>14.4</v>
      </c>
    </row>
    <row r="15" spans="1:16" ht="12.75">
      <c r="A15" s="103">
        <v>2011</v>
      </c>
      <c r="B15" s="222">
        <v>2208.313</v>
      </c>
      <c r="C15" s="222">
        <v>1.7739243126855513</v>
      </c>
      <c r="D15" s="222">
        <v>2.515346683275311</v>
      </c>
      <c r="E15" s="222">
        <v>-1.9394946348217417</v>
      </c>
      <c r="F15" s="222">
        <v>-0.0793639933771999</v>
      </c>
      <c r="G15" s="222">
        <v>3.497551577112617</v>
      </c>
      <c r="H15" s="222">
        <v>-3.509526167710618</v>
      </c>
      <c r="I15" s="222">
        <v>1.8157997093082798</v>
      </c>
      <c r="J15" s="222">
        <v>10.458584007330956</v>
      </c>
      <c r="K15" s="222">
        <v>1.1633700363709067</v>
      </c>
      <c r="L15" s="222">
        <v>10.984690809860794</v>
      </c>
      <c r="M15" s="222">
        <v>4.415421904656753</v>
      </c>
      <c r="N15" s="222">
        <v>-0.09317940008327241</v>
      </c>
      <c r="O15" s="222">
        <v>0.6585535583957096</v>
      </c>
      <c r="P15" s="241">
        <v>13.5</v>
      </c>
    </row>
    <row r="16" spans="1:16" ht="12.75">
      <c r="A16" s="103">
        <v>2012</v>
      </c>
      <c r="B16" s="222">
        <v>2209.433</v>
      </c>
      <c r="C16" s="222">
        <v>0.05071744811534984</v>
      </c>
      <c r="D16" s="222">
        <v>0.5380780415404729</v>
      </c>
      <c r="E16" s="222">
        <v>-2.5011224976773434</v>
      </c>
      <c r="F16" s="222">
        <v>-3.375991126083562</v>
      </c>
      <c r="G16" s="222">
        <v>-0.9108253076991417</v>
      </c>
      <c r="H16" s="222">
        <v>-3.131274392582398</v>
      </c>
      <c r="I16" s="222">
        <v>0.3487581094847343</v>
      </c>
      <c r="J16" s="222">
        <v>-1.3408959746068518</v>
      </c>
      <c r="K16" s="222">
        <v>2.8565096407200343</v>
      </c>
      <c r="L16" s="222">
        <v>1.666944490748449</v>
      </c>
      <c r="M16" s="222">
        <v>7.9026410534001315</v>
      </c>
      <c r="N16" s="222">
        <v>-0.9583498699122401</v>
      </c>
      <c r="O16" s="222">
        <v>-0.47930191383525766</v>
      </c>
      <c r="P16" s="241">
        <v>14</v>
      </c>
    </row>
    <row r="17" spans="1:16" ht="12.75">
      <c r="A17" s="101" t="s">
        <v>16</v>
      </c>
      <c r="B17" s="223">
        <v>2212.2349999999997</v>
      </c>
      <c r="C17" s="223">
        <v>0.6282685361279334</v>
      </c>
      <c r="D17" s="223">
        <v>1.203135595519015</v>
      </c>
      <c r="E17" s="223">
        <v>-2.3561352172651766</v>
      </c>
      <c r="F17" s="223">
        <v>-8.034655252436721</v>
      </c>
      <c r="G17" s="223">
        <v>0.27485914420586255</v>
      </c>
      <c r="H17" s="223">
        <v>-2.812530474338473</v>
      </c>
      <c r="I17" s="223">
        <v>0.13813853749357463</v>
      </c>
      <c r="J17" s="223">
        <v>-3.8008295874624594</v>
      </c>
      <c r="K17" s="223">
        <v>3.356723400019888</v>
      </c>
      <c r="L17" s="223">
        <v>3.9631336405530107</v>
      </c>
      <c r="M17" s="223">
        <v>12.397956747983002</v>
      </c>
      <c r="N17" s="223">
        <v>-0.3295381158381616</v>
      </c>
      <c r="O17" s="223">
        <v>1.246164658290354</v>
      </c>
      <c r="P17" s="275">
        <v>14.058467425159662</v>
      </c>
    </row>
    <row r="18" spans="1:16" ht="12.75">
      <c r="A18" s="103" t="s">
        <v>17</v>
      </c>
      <c r="B18" s="222">
        <v>2216.388</v>
      </c>
      <c r="C18" s="222">
        <v>0.2367089763987309</v>
      </c>
      <c r="D18" s="222">
        <v>0.7239760049359631</v>
      </c>
      <c r="E18" s="222">
        <v>-2.321551733885073</v>
      </c>
      <c r="F18" s="222">
        <v>-1.524098526476962</v>
      </c>
      <c r="G18" s="222">
        <v>-0.3774742166558127</v>
      </c>
      <c r="H18" s="222">
        <v>-2.219992403498921</v>
      </c>
      <c r="I18" s="222">
        <v>-0.15873228046488919</v>
      </c>
      <c r="J18" s="222">
        <v>-0.06350243123594623</v>
      </c>
      <c r="K18" s="222">
        <v>2.867719644619939</v>
      </c>
      <c r="L18" s="222">
        <v>8.368392552172281</v>
      </c>
      <c r="M18" s="222">
        <v>8.586574585075908</v>
      </c>
      <c r="N18" s="222">
        <v>-1.5185106712944219</v>
      </c>
      <c r="O18" s="222">
        <v>0.1101965171222048</v>
      </c>
      <c r="P18" s="241">
        <v>13.616504531064766</v>
      </c>
    </row>
    <row r="19" spans="1:16" ht="12.75">
      <c r="A19" s="103" t="s">
        <v>18</v>
      </c>
      <c r="B19" s="222">
        <v>2214.376</v>
      </c>
      <c r="C19" s="222">
        <v>-0.07977820935821</v>
      </c>
      <c r="D19" s="222">
        <v>0.3303984867835368</v>
      </c>
      <c r="E19" s="222">
        <v>-2.2363405336721627</v>
      </c>
      <c r="F19" s="222">
        <v>-0.4883836432867952</v>
      </c>
      <c r="G19" s="222">
        <v>-1.0196749422621991</v>
      </c>
      <c r="H19" s="222">
        <v>-3.6919318106440926</v>
      </c>
      <c r="I19" s="222">
        <v>0.5673904586111576</v>
      </c>
      <c r="J19" s="222">
        <v>-0.26540249661381665</v>
      </c>
      <c r="K19" s="222">
        <v>2.0150516019905353</v>
      </c>
      <c r="L19" s="222">
        <v>2.6155398587285816</v>
      </c>
      <c r="M19" s="222">
        <v>5.514823854299351</v>
      </c>
      <c r="N19" s="222">
        <v>-1.0603730308310446</v>
      </c>
      <c r="O19" s="222">
        <v>-0.9410121699807092</v>
      </c>
      <c r="P19" s="241">
        <v>13.679479215256269</v>
      </c>
    </row>
    <row r="20" spans="1:16" ht="12.75">
      <c r="A20" s="103" t="s">
        <v>15</v>
      </c>
      <c r="B20" s="222">
        <v>2194.7329999999997</v>
      </c>
      <c r="C20" s="222">
        <v>-0.5797427080299258</v>
      </c>
      <c r="D20" s="222">
        <v>-0.10080677783997771</v>
      </c>
      <c r="E20" s="222">
        <v>-3.0917510870210947</v>
      </c>
      <c r="F20" s="222">
        <v>-3.1356153645152745</v>
      </c>
      <c r="G20" s="222">
        <v>-2.502222715114655</v>
      </c>
      <c r="H20" s="222">
        <v>-3.77815315315317</v>
      </c>
      <c r="I20" s="222">
        <v>0.8552725802239252</v>
      </c>
      <c r="J20" s="222">
        <v>-1.1098248902118542</v>
      </c>
      <c r="K20" s="222">
        <v>3.192866739953587</v>
      </c>
      <c r="L20" s="222">
        <v>-8.027194167997706</v>
      </c>
      <c r="M20" s="222">
        <v>5.477897458417402</v>
      </c>
      <c r="N20" s="222">
        <v>-0.918638926251333</v>
      </c>
      <c r="O20" s="222">
        <v>-2.31815091774304</v>
      </c>
      <c r="P20" s="241">
        <v>14.437133800077218</v>
      </c>
    </row>
    <row r="21" spans="1:16" ht="12.75">
      <c r="A21" s="103" t="s">
        <v>20</v>
      </c>
      <c r="B21" s="222">
        <v>2190.728</v>
      </c>
      <c r="C21" s="222">
        <v>-0.9721842390161868</v>
      </c>
      <c r="D21" s="222">
        <v>-0.8213760393840204</v>
      </c>
      <c r="E21" s="222">
        <v>-1.783638634351206</v>
      </c>
      <c r="F21" s="222">
        <v>-1.7804071104132788</v>
      </c>
      <c r="G21" s="222">
        <v>-2.6571552228153053</v>
      </c>
      <c r="H21" s="222">
        <v>-3.6812966285768027</v>
      </c>
      <c r="I21" s="222">
        <v>-0.6771237099540031</v>
      </c>
      <c r="J21" s="222">
        <v>2.7747208140143016</v>
      </c>
      <c r="K21" s="222">
        <v>1.694874449286175</v>
      </c>
      <c r="L21" s="222">
        <v>-3.854272205336045</v>
      </c>
      <c r="M21" s="222">
        <v>3.2407407407407476</v>
      </c>
      <c r="N21" s="222">
        <v>-0.5749370919854897</v>
      </c>
      <c r="O21" s="222">
        <v>-2.586936647140476</v>
      </c>
      <c r="P21" s="241">
        <v>14.52338337542882</v>
      </c>
    </row>
    <row r="22" spans="1:16" ht="12.75">
      <c r="A22" s="103" t="s">
        <v>21</v>
      </c>
      <c r="B22" s="222">
        <v>2186.919</v>
      </c>
      <c r="C22" s="222">
        <v>-1.3295957206048854</v>
      </c>
      <c r="D22" s="222">
        <v>-1.1949248167523479</v>
      </c>
      <c r="E22" s="222">
        <v>-2.058693305629461</v>
      </c>
      <c r="F22" s="222">
        <v>-3.8948961037158227</v>
      </c>
      <c r="G22" s="222">
        <v>-2.0792241009094425</v>
      </c>
      <c r="H22" s="222">
        <v>-3.585902215316466</v>
      </c>
      <c r="I22" s="222">
        <v>-0.842785946427199</v>
      </c>
      <c r="J22" s="222">
        <v>4.199270165755891</v>
      </c>
      <c r="K22" s="222">
        <v>1.521040257185362</v>
      </c>
      <c r="L22" s="222">
        <v>-9.294280442804421</v>
      </c>
      <c r="M22" s="222">
        <v>-1.7951647121907968</v>
      </c>
      <c r="N22" s="222">
        <v>-0.5360806449824338</v>
      </c>
      <c r="O22" s="222">
        <v>2.064744241898623</v>
      </c>
      <c r="P22" s="241">
        <v>14.03261206357554</v>
      </c>
    </row>
    <row r="23" spans="1:16" ht="12.75">
      <c r="A23" s="103" t="s">
        <v>22</v>
      </c>
      <c r="B23" s="222">
        <v>2195.3160000000003</v>
      </c>
      <c r="C23" s="222">
        <v>-0.8607390976058298</v>
      </c>
      <c r="D23" s="222">
        <v>-0.33958801935179395</v>
      </c>
      <c r="E23" s="222">
        <v>-3.6727031164254953</v>
      </c>
      <c r="F23" s="222">
        <v>3.391099403854156</v>
      </c>
      <c r="G23" s="222">
        <v>-1.29990257364787</v>
      </c>
      <c r="H23" s="222">
        <v>-3.0069621016019</v>
      </c>
      <c r="I23" s="222">
        <v>-0.5253374418059309</v>
      </c>
      <c r="J23" s="222">
        <v>4.795463304520183</v>
      </c>
      <c r="K23" s="222">
        <v>0.9635948576234483</v>
      </c>
      <c r="L23" s="222">
        <v>-4.6572001730716295</v>
      </c>
      <c r="M23" s="222">
        <v>-3.1461813155166567</v>
      </c>
      <c r="N23" s="222">
        <v>-0.5328361394089853</v>
      </c>
      <c r="O23" s="222">
        <v>1.8428384411399321</v>
      </c>
      <c r="P23" s="241">
        <v>14.061344390250369</v>
      </c>
    </row>
    <row r="24" spans="1:16" ht="12.75">
      <c r="A24" s="328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</row>
    <row r="25" spans="1:16" ht="12.75">
      <c r="A25" s="1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5" ht="14.25">
      <c r="A26" s="63"/>
      <c r="B26" s="354" t="s">
        <v>456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6"/>
      <c r="O26" s="441" t="s">
        <v>300</v>
      </c>
    </row>
    <row r="27" spans="1:15" ht="14.25">
      <c r="A27" s="60"/>
      <c r="B27" s="353" t="s">
        <v>301</v>
      </c>
      <c r="C27" s="427"/>
      <c r="D27" s="442" t="s">
        <v>195</v>
      </c>
      <c r="E27" s="442" t="s">
        <v>196</v>
      </c>
      <c r="F27" s="444" t="s">
        <v>306</v>
      </c>
      <c r="G27" s="435" t="s">
        <v>307</v>
      </c>
      <c r="H27" s="429" t="s">
        <v>308</v>
      </c>
      <c r="I27" s="429" t="s">
        <v>230</v>
      </c>
      <c r="J27" s="429" t="s">
        <v>305</v>
      </c>
      <c r="K27" s="429" t="s">
        <v>233</v>
      </c>
      <c r="L27" s="429" t="s">
        <v>304</v>
      </c>
      <c r="M27" s="429" t="s">
        <v>198</v>
      </c>
      <c r="N27" s="445" t="s">
        <v>232</v>
      </c>
      <c r="O27" s="364"/>
    </row>
    <row r="28" spans="1:15" ht="15.75" customHeight="1">
      <c r="A28" s="153"/>
      <c r="B28" s="71" t="s">
        <v>462</v>
      </c>
      <c r="C28" s="71" t="s">
        <v>255</v>
      </c>
      <c r="D28" s="365"/>
      <c r="E28" s="365"/>
      <c r="F28" s="444"/>
      <c r="G28" s="447"/>
      <c r="H28" s="430"/>
      <c r="I28" s="430"/>
      <c r="J28" s="430"/>
      <c r="K28" s="430"/>
      <c r="L28" s="430"/>
      <c r="M28" s="430"/>
      <c r="N28" s="446"/>
      <c r="O28" s="365"/>
    </row>
    <row r="29" spans="1:15" ht="14.25" customHeight="1">
      <c r="A29" s="154"/>
      <c r="B29" s="305">
        <v>16</v>
      </c>
      <c r="C29" s="305">
        <v>17</v>
      </c>
      <c r="D29" s="305">
        <v>18</v>
      </c>
      <c r="E29" s="305">
        <v>19</v>
      </c>
      <c r="F29" s="305">
        <v>20</v>
      </c>
      <c r="G29" s="305">
        <v>21</v>
      </c>
      <c r="H29" s="305">
        <v>22</v>
      </c>
      <c r="I29" s="305">
        <v>23</v>
      </c>
      <c r="J29" s="305">
        <v>24</v>
      </c>
      <c r="K29" s="305">
        <v>25</v>
      </c>
      <c r="L29" s="305">
        <v>26</v>
      </c>
      <c r="M29" s="305">
        <v>27</v>
      </c>
      <c r="N29" s="305">
        <v>28</v>
      </c>
      <c r="O29" s="305">
        <v>29</v>
      </c>
    </row>
    <row r="30" spans="1:15" ht="12.75" customHeight="1">
      <c r="A30" s="179">
        <v>41306</v>
      </c>
      <c r="B30" s="223">
        <v>1248.7490799999998</v>
      </c>
      <c r="C30" s="223">
        <v>-0.08704495066157847</v>
      </c>
      <c r="D30" s="223">
        <v>-1.5999999999999943</v>
      </c>
      <c r="E30" s="223">
        <v>-4.400000000000006</v>
      </c>
      <c r="F30" s="223">
        <v>-0.7999999999999972</v>
      </c>
      <c r="G30" s="223">
        <v>-0.5</v>
      </c>
      <c r="H30" s="223">
        <v>-0.4000000000000057</v>
      </c>
      <c r="I30" s="223">
        <v>1.0999999999999943</v>
      </c>
      <c r="J30" s="223">
        <v>1.2999999999999972</v>
      </c>
      <c r="K30" s="223">
        <v>4.5</v>
      </c>
      <c r="L30" s="223">
        <v>-0.20000000000000284</v>
      </c>
      <c r="M30" s="223">
        <v>0.7000000000000028</v>
      </c>
      <c r="N30" s="223">
        <v>7.099999999999994</v>
      </c>
      <c r="O30" s="275">
        <v>14.713010242482566</v>
      </c>
    </row>
    <row r="31" spans="1:15" ht="12.75">
      <c r="A31" s="106">
        <v>41334</v>
      </c>
      <c r="B31" s="222">
        <v>1252.576101</v>
      </c>
      <c r="C31" s="222">
        <v>-0.14062367460178393</v>
      </c>
      <c r="D31" s="222">
        <v>-1.7000000000000028</v>
      </c>
      <c r="E31" s="222">
        <v>-5.299999999999997</v>
      </c>
      <c r="F31" s="222">
        <v>-0.5</v>
      </c>
      <c r="G31" s="222">
        <v>-0.5999999999999943</v>
      </c>
      <c r="H31" s="222">
        <v>-0.4000000000000057</v>
      </c>
      <c r="I31" s="222">
        <v>0.5999999999999943</v>
      </c>
      <c r="J31" s="222">
        <v>1.4000000000000057</v>
      </c>
      <c r="K31" s="222">
        <v>4.299999999999997</v>
      </c>
      <c r="L31" s="222">
        <v>0.7999999999999972</v>
      </c>
      <c r="M31" s="222">
        <v>4.599999999999994</v>
      </c>
      <c r="N31" s="222">
        <v>7.099999999999994</v>
      </c>
      <c r="O31" s="241">
        <v>14.682699661475162</v>
      </c>
    </row>
    <row r="32" spans="1:15" ht="12.75">
      <c r="A32" s="106">
        <v>41365</v>
      </c>
      <c r="B32" s="222">
        <v>1252.516499</v>
      </c>
      <c r="C32" s="222">
        <v>-0.5546240498228627</v>
      </c>
      <c r="D32" s="222">
        <v>-1.5999999999999943</v>
      </c>
      <c r="E32" s="222">
        <v>-5.200000000000003</v>
      </c>
      <c r="F32" s="222">
        <v>-0.29999999999999716</v>
      </c>
      <c r="G32" s="222">
        <v>-0.4000000000000057</v>
      </c>
      <c r="H32" s="222">
        <v>-0.29999999999999716</v>
      </c>
      <c r="I32" s="222">
        <v>0.5999999999999943</v>
      </c>
      <c r="J32" s="222">
        <v>1.4000000000000057</v>
      </c>
      <c r="K32" s="222">
        <v>2.0999999999999943</v>
      </c>
      <c r="L32" s="222">
        <v>0.7999999999999972</v>
      </c>
      <c r="M32" s="222">
        <v>-1.2999999999999972</v>
      </c>
      <c r="N32" s="222">
        <v>5.799999999999997</v>
      </c>
      <c r="O32" s="241">
        <v>14.412057650009189</v>
      </c>
    </row>
    <row r="33" spans="1:15" ht="12.75">
      <c r="A33" s="106">
        <v>41395</v>
      </c>
      <c r="B33" s="222">
        <v>1256.638991</v>
      </c>
      <c r="C33" s="222">
        <v>-0.24386617247924391</v>
      </c>
      <c r="D33" s="222">
        <v>-1.7000000000000028</v>
      </c>
      <c r="E33" s="222">
        <v>-4.700000000000003</v>
      </c>
      <c r="F33" s="222">
        <v>-0.4000000000000057</v>
      </c>
      <c r="G33" s="222">
        <v>-0.4000000000000057</v>
      </c>
      <c r="H33" s="222">
        <v>-0.20000000000000284</v>
      </c>
      <c r="I33" s="222">
        <v>0.4000000000000057</v>
      </c>
      <c r="J33" s="222">
        <v>1.4000000000000057</v>
      </c>
      <c r="K33" s="222">
        <v>4.099999999999994</v>
      </c>
      <c r="L33" s="222">
        <v>1.4000000000000057</v>
      </c>
      <c r="M33" s="222">
        <v>2</v>
      </c>
      <c r="N33" s="222">
        <v>5.799999999999997</v>
      </c>
      <c r="O33" s="241">
        <v>14.264916435944105</v>
      </c>
    </row>
    <row r="34" spans="1:15" ht="12.75">
      <c r="A34" s="106">
        <v>41426</v>
      </c>
      <c r="B34" s="222">
        <v>1261.1300380000002</v>
      </c>
      <c r="C34" s="222">
        <v>-0.1665536234775118</v>
      </c>
      <c r="D34" s="222">
        <v>-1.0999999999999943</v>
      </c>
      <c r="E34" s="222">
        <v>-5.200000000000003</v>
      </c>
      <c r="F34" s="222">
        <v>-0.29999999999999716</v>
      </c>
      <c r="G34" s="222">
        <v>-0.29999999999999716</v>
      </c>
      <c r="H34" s="222">
        <v>-0.20000000000000284</v>
      </c>
      <c r="I34" s="222">
        <v>3.4000000000000057</v>
      </c>
      <c r="J34" s="222">
        <v>1.2000000000000028</v>
      </c>
      <c r="K34" s="222">
        <v>4.400000000000006</v>
      </c>
      <c r="L34" s="222">
        <v>1.5</v>
      </c>
      <c r="M34" s="222">
        <v>0.5999999999999943</v>
      </c>
      <c r="N34" s="222">
        <v>4.900000000000006</v>
      </c>
      <c r="O34" s="241">
        <v>14.254504277507365</v>
      </c>
    </row>
    <row r="35" spans="1:15" ht="12.75">
      <c r="A35" s="106">
        <v>41456</v>
      </c>
      <c r="B35" s="222">
        <v>1257.3609310000002</v>
      </c>
      <c r="C35" s="222">
        <v>-0.3628594861879293</v>
      </c>
      <c r="D35" s="222">
        <v>-1.2999999999999972</v>
      </c>
      <c r="E35" s="222">
        <v>-4.799999999999997</v>
      </c>
      <c r="F35" s="222">
        <v>0</v>
      </c>
      <c r="G35" s="222">
        <v>-0.29999999999999716</v>
      </c>
      <c r="H35" s="222">
        <v>-0.09999999999999432</v>
      </c>
      <c r="I35" s="222">
        <v>2.5999999999999943</v>
      </c>
      <c r="J35" s="222">
        <v>1.5999999999999943</v>
      </c>
      <c r="K35" s="222">
        <v>3.299999999999997</v>
      </c>
      <c r="L35" s="222">
        <v>0.7999999999999972</v>
      </c>
      <c r="M35" s="222">
        <v>-3.700000000000003</v>
      </c>
      <c r="N35" s="222">
        <v>5.299999999999997</v>
      </c>
      <c r="O35" s="241">
        <v>13.98501093832445</v>
      </c>
    </row>
    <row r="36" spans="1:15" ht="12.75">
      <c r="A36" s="106">
        <v>41487</v>
      </c>
      <c r="B36" s="222">
        <v>1260.122885</v>
      </c>
      <c r="C36" s="222">
        <v>-0.022065596583942693</v>
      </c>
      <c r="D36" s="222">
        <v>-0.7999999999999972</v>
      </c>
      <c r="E36" s="222">
        <v>-4.200000000000003</v>
      </c>
      <c r="F36" s="222">
        <v>0.20000000000000284</v>
      </c>
      <c r="G36" s="222">
        <v>-0.20000000000000284</v>
      </c>
      <c r="H36" s="222">
        <v>0</v>
      </c>
      <c r="I36" s="222">
        <v>2.200000000000003</v>
      </c>
      <c r="J36" s="222">
        <v>1.4000000000000057</v>
      </c>
      <c r="K36" s="222">
        <v>2.700000000000003</v>
      </c>
      <c r="L36" s="222">
        <v>1.2000000000000028</v>
      </c>
      <c r="M36" s="222">
        <v>-3.0999999999999943</v>
      </c>
      <c r="N36" s="222">
        <v>6</v>
      </c>
      <c r="O36" s="241">
        <v>13.696471871609564</v>
      </c>
    </row>
    <row r="37" spans="1:15" ht="12.75">
      <c r="A37" s="106">
        <v>41518</v>
      </c>
      <c r="B37" s="222">
        <v>1259.784041</v>
      </c>
      <c r="C37" s="222">
        <v>0.17199466293899945</v>
      </c>
      <c r="D37" s="222">
        <v>-0.4000000000000057</v>
      </c>
      <c r="E37" s="222">
        <v>-3.700000000000003</v>
      </c>
      <c r="F37" s="222">
        <v>0.09999999999999432</v>
      </c>
      <c r="G37" s="222">
        <v>-0.4000000000000057</v>
      </c>
      <c r="H37" s="222">
        <v>-0.09999999999999432</v>
      </c>
      <c r="I37" s="222">
        <v>2</v>
      </c>
      <c r="J37" s="222">
        <v>1.5</v>
      </c>
      <c r="K37" s="222">
        <v>2.5999999999999943</v>
      </c>
      <c r="L37" s="222">
        <v>1.9000000000000057</v>
      </c>
      <c r="M37" s="222">
        <v>-4.099999999999994</v>
      </c>
      <c r="N37" s="222">
        <v>6.299999999999997</v>
      </c>
      <c r="O37" s="241">
        <v>13.835794703360941</v>
      </c>
    </row>
    <row r="38" spans="1:15" ht="12.75">
      <c r="A38" s="106">
        <v>41548</v>
      </c>
      <c r="B38" s="222">
        <v>1261.1542120000004</v>
      </c>
      <c r="C38" s="222">
        <v>0.29290631752145657</v>
      </c>
      <c r="D38" s="222">
        <v>-0.09999999999999432</v>
      </c>
      <c r="E38" s="222">
        <v>-3.0999999999999943</v>
      </c>
      <c r="F38" s="222">
        <v>0.09999999999999432</v>
      </c>
      <c r="G38" s="222">
        <v>-0.4000000000000057</v>
      </c>
      <c r="H38" s="222">
        <v>0.09999999999999432</v>
      </c>
      <c r="I38" s="222">
        <v>2.200000000000003</v>
      </c>
      <c r="J38" s="222">
        <v>1.5</v>
      </c>
      <c r="K38" s="222">
        <v>2</v>
      </c>
      <c r="L38" s="222">
        <v>1.5</v>
      </c>
      <c r="M38" s="222">
        <v>-4.099999999999994</v>
      </c>
      <c r="N38" s="222">
        <v>5.799999999999997</v>
      </c>
      <c r="O38" s="241">
        <v>13.659825520385597</v>
      </c>
    </row>
    <row r="39" spans="1:15" ht="12.75">
      <c r="A39" s="106">
        <v>41579</v>
      </c>
      <c r="B39" s="222">
        <v>1261.986244</v>
      </c>
      <c r="C39" s="222">
        <v>0.94137609710954</v>
      </c>
      <c r="D39" s="222">
        <v>0.7000000000000028</v>
      </c>
      <c r="E39" s="222">
        <v>-1.7999999999999972</v>
      </c>
      <c r="F39" s="222">
        <v>0.5</v>
      </c>
      <c r="G39" s="222">
        <v>-0.29999999999999716</v>
      </c>
      <c r="H39" s="222">
        <v>0.29999999999999716</v>
      </c>
      <c r="I39" s="222">
        <v>2.200000000000003</v>
      </c>
      <c r="J39" s="222">
        <v>1.4000000000000057</v>
      </c>
      <c r="K39" s="222">
        <v>2.5</v>
      </c>
      <c r="L39" s="222">
        <v>1.2000000000000028</v>
      </c>
      <c r="M39" s="222">
        <v>-2.4000000000000057</v>
      </c>
      <c r="N39" s="222">
        <v>6</v>
      </c>
      <c r="O39" s="241">
        <v>13.49626940885619</v>
      </c>
    </row>
    <row r="40" spans="1:15" ht="12.75">
      <c r="A40" s="106">
        <v>41609</v>
      </c>
      <c r="B40" s="222">
        <v>1259.4310550000002</v>
      </c>
      <c r="C40" s="222">
        <v>1.5816024397050654</v>
      </c>
      <c r="D40" s="222">
        <v>1.9000000000000057</v>
      </c>
      <c r="E40" s="222">
        <v>-0.5999999999999943</v>
      </c>
      <c r="F40" s="222">
        <v>0.5999999999999943</v>
      </c>
      <c r="G40" s="222">
        <v>-0.20000000000000284</v>
      </c>
      <c r="H40" s="222">
        <v>0.4000000000000057</v>
      </c>
      <c r="I40" s="222">
        <v>2</v>
      </c>
      <c r="J40" s="222">
        <v>1</v>
      </c>
      <c r="K40" s="222">
        <v>2</v>
      </c>
      <c r="L40" s="222">
        <v>1.5</v>
      </c>
      <c r="M40" s="222">
        <v>-2.5</v>
      </c>
      <c r="N40" s="222">
        <v>6.400000000000006</v>
      </c>
      <c r="O40" s="241">
        <v>13.495972977299273</v>
      </c>
    </row>
    <row r="41" spans="1:15" ht="12.75">
      <c r="A41" s="107">
        <v>41665</v>
      </c>
      <c r="B41" s="224" t="s">
        <v>469</v>
      </c>
      <c r="C41" s="224" t="s">
        <v>469</v>
      </c>
      <c r="D41" s="224" t="s">
        <v>469</v>
      </c>
      <c r="E41" s="224" t="s">
        <v>469</v>
      </c>
      <c r="F41" s="224" t="s">
        <v>469</v>
      </c>
      <c r="G41" s="224" t="s">
        <v>469</v>
      </c>
      <c r="H41" s="224" t="s">
        <v>469</v>
      </c>
      <c r="I41" s="224" t="s">
        <v>469</v>
      </c>
      <c r="J41" s="224" t="s">
        <v>469</v>
      </c>
      <c r="K41" s="224" t="s">
        <v>469</v>
      </c>
      <c r="L41" s="224" t="s">
        <v>469</v>
      </c>
      <c r="M41" s="224" t="s">
        <v>469</v>
      </c>
      <c r="N41" s="224" t="s">
        <v>469</v>
      </c>
      <c r="O41" s="243">
        <v>13.607889159853539</v>
      </c>
    </row>
    <row r="43" ht="12.75">
      <c r="A43" s="1" t="s">
        <v>458</v>
      </c>
    </row>
    <row r="44" ht="12.75">
      <c r="A44" s="1" t="s">
        <v>454</v>
      </c>
    </row>
    <row r="45" ht="12.75">
      <c r="A45" s="1" t="s">
        <v>457</v>
      </c>
    </row>
  </sheetData>
  <sheetProtection/>
  <mergeCells count="29">
    <mergeCell ref="B26:N26"/>
    <mergeCell ref="O26:O28"/>
    <mergeCell ref="B27:C27"/>
    <mergeCell ref="D27:D28"/>
    <mergeCell ref="E27:E28"/>
    <mergeCell ref="L27:L28"/>
    <mergeCell ref="M27:M28"/>
    <mergeCell ref="N27:N28"/>
    <mergeCell ref="F27:F28"/>
    <mergeCell ref="G27:G28"/>
    <mergeCell ref="H27:H28"/>
    <mergeCell ref="I27:I28"/>
    <mergeCell ref="J27:J28"/>
    <mergeCell ref="K27:K28"/>
    <mergeCell ref="B6:O6"/>
    <mergeCell ref="P6:P8"/>
    <mergeCell ref="B7:C7"/>
    <mergeCell ref="D7:D8"/>
    <mergeCell ref="E7:E8"/>
    <mergeCell ref="F7:F8"/>
    <mergeCell ref="M7:M8"/>
    <mergeCell ref="N7:N8"/>
    <mergeCell ref="O7:O8"/>
    <mergeCell ref="G7:G8"/>
    <mergeCell ref="H7:H8"/>
    <mergeCell ref="I7:I8"/>
    <mergeCell ref="J7:J8"/>
    <mergeCell ref="K7:K8"/>
    <mergeCell ref="L7:L8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8"/>
  <sheetViews>
    <sheetView zoomScale="75" zoomScaleNormal="75" zoomScalePageLayoutView="0" workbookViewId="0" topLeftCell="A1">
      <selection activeCell="Q42" sqref="Q42"/>
    </sheetView>
  </sheetViews>
  <sheetFormatPr defaultColWidth="8.00390625" defaultRowHeight="14.25"/>
  <cols>
    <col min="1" max="1" width="12.50390625" style="3" customWidth="1"/>
    <col min="2" max="2" width="10.125" style="3" customWidth="1"/>
    <col min="3" max="3" width="10.125" style="23" customWidth="1"/>
    <col min="4" max="11" width="10.125" style="3" customWidth="1"/>
    <col min="12" max="12" width="11.25390625" style="3" customWidth="1"/>
    <col min="13" max="16384" width="8.00390625" style="3" customWidth="1"/>
  </cols>
  <sheetData>
    <row r="1" ht="15">
      <c r="A1" s="9" t="s">
        <v>309</v>
      </c>
    </row>
    <row r="2" ht="15.75">
      <c r="A2" s="39" t="s">
        <v>310</v>
      </c>
    </row>
    <row r="3" ht="15.75">
      <c r="A3" s="39"/>
    </row>
    <row r="4" spans="1:12" ht="12.75">
      <c r="A4" s="156"/>
      <c r="B4" s="442" t="s">
        <v>311</v>
      </c>
      <c r="C4" s="451" t="s">
        <v>312</v>
      </c>
      <c r="D4" s="452"/>
      <c r="E4" s="452"/>
      <c r="F4" s="452"/>
      <c r="G4" s="452"/>
      <c r="H4" s="453"/>
      <c r="I4" s="454" t="s">
        <v>313</v>
      </c>
      <c r="J4" s="455"/>
      <c r="K4" s="455"/>
      <c r="L4" s="314"/>
    </row>
    <row r="5" spans="1:12" ht="57.75" customHeight="1">
      <c r="A5" s="157"/>
      <c r="B5" s="459"/>
      <c r="C5" s="72" t="s">
        <v>314</v>
      </c>
      <c r="D5" s="72" t="s">
        <v>315</v>
      </c>
      <c r="E5" s="72" t="s">
        <v>316</v>
      </c>
      <c r="F5" s="72" t="s">
        <v>317</v>
      </c>
      <c r="G5" s="72" t="s">
        <v>318</v>
      </c>
      <c r="H5" s="72" t="s">
        <v>319</v>
      </c>
      <c r="I5" s="72" t="s">
        <v>320</v>
      </c>
      <c r="J5" s="72" t="s">
        <v>321</v>
      </c>
      <c r="K5" s="72" t="s">
        <v>322</v>
      </c>
      <c r="L5" s="72" t="s">
        <v>323</v>
      </c>
    </row>
    <row r="6" spans="1:12" ht="12.75">
      <c r="A6" s="155"/>
      <c r="B6" s="308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309">
        <v>9</v>
      </c>
      <c r="K6" s="309">
        <v>10</v>
      </c>
      <c r="L6" s="309">
        <v>11</v>
      </c>
    </row>
    <row r="7" spans="1:12" ht="12.75">
      <c r="A7" s="155"/>
      <c r="B7" s="448" t="s">
        <v>324</v>
      </c>
      <c r="C7" s="449"/>
      <c r="D7" s="449"/>
      <c r="E7" s="449"/>
      <c r="F7" s="449"/>
      <c r="G7" s="449"/>
      <c r="H7" s="449"/>
      <c r="I7" s="449"/>
      <c r="J7" s="449"/>
      <c r="K7" s="449"/>
      <c r="L7" s="450"/>
    </row>
    <row r="8" spans="1:12" ht="12.75">
      <c r="A8" s="103">
        <v>2006</v>
      </c>
      <c r="B8" s="29">
        <v>55.001569999999994</v>
      </c>
      <c r="C8" s="29">
        <v>56.400121</v>
      </c>
      <c r="D8" s="29">
        <v>30.89114</v>
      </c>
      <c r="E8" s="29">
        <v>0.589956</v>
      </c>
      <c r="F8" s="29">
        <v>10.330199</v>
      </c>
      <c r="G8" s="29">
        <v>14.588826000000001</v>
      </c>
      <c r="H8" s="29">
        <v>0.8203540000000002</v>
      </c>
      <c r="I8" s="29">
        <v>-2.218905000000001</v>
      </c>
      <c r="J8" s="29">
        <v>46.47065700000001</v>
      </c>
      <c r="K8" s="29">
        <v>48.689562</v>
      </c>
      <c r="L8" s="184">
        <v>-9.094947017729283E-16</v>
      </c>
    </row>
    <row r="9" spans="1:12" ht="12.75">
      <c r="A9" s="103">
        <v>2007</v>
      </c>
      <c r="B9" s="29">
        <v>61.44971400000001</v>
      </c>
      <c r="C9" s="29">
        <v>61.12937300000001</v>
      </c>
      <c r="D9" s="29">
        <v>33.902039</v>
      </c>
      <c r="E9" s="29">
        <v>0.596495</v>
      </c>
      <c r="F9" s="29">
        <v>10.534377000000001</v>
      </c>
      <c r="G9" s="29">
        <v>16.096462</v>
      </c>
      <c r="H9" s="29">
        <v>0.9989369999999999</v>
      </c>
      <c r="I9" s="29">
        <v>-0.6785959999999995</v>
      </c>
      <c r="J9" s="29">
        <v>53.372768</v>
      </c>
      <c r="K9" s="29">
        <v>54.051364</v>
      </c>
      <c r="L9" s="184">
        <v>4.547473508864641E-15</v>
      </c>
    </row>
    <row r="10" spans="1:12" ht="12.75">
      <c r="A10" s="103">
        <v>2008</v>
      </c>
      <c r="B10" s="29">
        <v>66.84240400000002</v>
      </c>
      <c r="C10" s="29">
        <v>66.503493</v>
      </c>
      <c r="D10" s="29">
        <v>37.572749</v>
      </c>
      <c r="E10" s="29">
        <v>0.6686129999999999</v>
      </c>
      <c r="F10" s="29">
        <v>11.686215</v>
      </c>
      <c r="G10" s="29">
        <v>16.575915999999996</v>
      </c>
      <c r="H10" s="29">
        <v>1.931575999999999</v>
      </c>
      <c r="I10" s="29">
        <v>-1.592664999999999</v>
      </c>
      <c r="J10" s="29">
        <v>55.793400999999996</v>
      </c>
      <c r="K10" s="29">
        <v>57.386066</v>
      </c>
      <c r="L10" s="184">
        <v>9.094947017729283E-16</v>
      </c>
    </row>
    <row r="11" spans="1:12" ht="12.75">
      <c r="A11" s="103">
        <v>2009</v>
      </c>
      <c r="B11" s="29">
        <v>62.794385000000005</v>
      </c>
      <c r="C11" s="29">
        <v>63.848151</v>
      </c>
      <c r="D11" s="29">
        <v>37.637399</v>
      </c>
      <c r="E11" s="29">
        <v>0.6922710000000001</v>
      </c>
      <c r="F11" s="29">
        <v>12.49365</v>
      </c>
      <c r="G11" s="29">
        <v>13.024831</v>
      </c>
      <c r="H11" s="29">
        <v>-0.750598</v>
      </c>
      <c r="I11" s="29">
        <v>-0.3031680000000015</v>
      </c>
      <c r="J11" s="29">
        <v>44.327692</v>
      </c>
      <c r="K11" s="29">
        <v>44.63086</v>
      </c>
      <c r="L11" s="184">
        <v>-3.637978807091713E-15</v>
      </c>
    </row>
    <row r="12" spans="1:12" ht="12.75">
      <c r="A12" s="103">
        <v>2010</v>
      </c>
      <c r="B12" s="29">
        <v>65.89702000000001</v>
      </c>
      <c r="C12" s="29">
        <v>65.034236</v>
      </c>
      <c r="D12" s="29">
        <v>37.757171</v>
      </c>
      <c r="E12" s="29">
        <v>0.6992209999999999</v>
      </c>
      <c r="F12" s="29">
        <v>12.727236000000001</v>
      </c>
      <c r="G12" s="29">
        <v>13.850607999999998</v>
      </c>
      <c r="H12" s="29">
        <v>1.017031</v>
      </c>
      <c r="I12" s="29">
        <v>-0.15424700000000122</v>
      </c>
      <c r="J12" s="29">
        <v>52.958883</v>
      </c>
      <c r="K12" s="29">
        <v>53.113130000000005</v>
      </c>
      <c r="L12" s="184">
        <v>1.2278178473934531E-14</v>
      </c>
    </row>
    <row r="13" spans="1:12" ht="12.75">
      <c r="A13" s="103">
        <v>2011</v>
      </c>
      <c r="B13" s="29">
        <v>68.97416299999995</v>
      </c>
      <c r="C13" s="29">
        <v>68.120363</v>
      </c>
      <c r="D13" s="29">
        <v>39.025093</v>
      </c>
      <c r="E13" s="29">
        <v>0.710373</v>
      </c>
      <c r="F13" s="29">
        <v>12.427614</v>
      </c>
      <c r="G13" s="29">
        <v>15.957283</v>
      </c>
      <c r="H13" s="29">
        <v>0.47662400000000027</v>
      </c>
      <c r="I13" s="29">
        <v>0.3771759999999977</v>
      </c>
      <c r="J13" s="29">
        <v>61.747147</v>
      </c>
      <c r="K13" s="29">
        <v>61.369971</v>
      </c>
      <c r="L13" s="184">
        <v>-6.275513442233205E-14</v>
      </c>
    </row>
    <row r="14" spans="1:12" ht="12.75">
      <c r="A14" s="103">
        <v>2012</v>
      </c>
      <c r="B14" s="29">
        <v>71.09601700000005</v>
      </c>
      <c r="C14" s="29">
        <v>67.854783</v>
      </c>
      <c r="D14" s="29">
        <v>40.307078</v>
      </c>
      <c r="E14" s="29">
        <v>0.7269860000000001</v>
      </c>
      <c r="F14" s="29">
        <v>12.522553000000002</v>
      </c>
      <c r="G14" s="29">
        <v>14.298165999999998</v>
      </c>
      <c r="H14" s="29">
        <v>-0.48452700000000004</v>
      </c>
      <c r="I14" s="29">
        <v>3.7257610000000003</v>
      </c>
      <c r="J14" s="29">
        <v>68.684696</v>
      </c>
      <c r="K14" s="29">
        <v>64.958935</v>
      </c>
      <c r="L14" s="184">
        <v>3.54702933691442E-14</v>
      </c>
    </row>
    <row r="15" spans="1:12" ht="12.75">
      <c r="A15" s="101" t="s">
        <v>12</v>
      </c>
      <c r="B15" s="182">
        <v>17.16763199999998</v>
      </c>
      <c r="C15" s="182">
        <v>16.582913</v>
      </c>
      <c r="D15" s="182">
        <v>9.604621</v>
      </c>
      <c r="E15" s="182">
        <v>0.175528</v>
      </c>
      <c r="F15" s="182">
        <v>3.00104</v>
      </c>
      <c r="G15" s="182">
        <v>3.801724</v>
      </c>
      <c r="H15" s="182">
        <v>0.823192</v>
      </c>
      <c r="I15" s="182">
        <v>-0.23847299999999996</v>
      </c>
      <c r="J15" s="182">
        <v>15.491955</v>
      </c>
      <c r="K15" s="182">
        <v>15.730428</v>
      </c>
      <c r="L15" s="183">
        <v>-2.091837814077735E-14</v>
      </c>
    </row>
    <row r="16" spans="1:12" ht="12.75">
      <c r="A16" s="103" t="s">
        <v>13</v>
      </c>
      <c r="B16" s="29">
        <v>18.163466000000007</v>
      </c>
      <c r="C16" s="29">
        <v>17.229188999999998</v>
      </c>
      <c r="D16" s="29">
        <v>9.990846</v>
      </c>
      <c r="E16" s="29">
        <v>0.179156</v>
      </c>
      <c r="F16" s="29">
        <v>2.951009</v>
      </c>
      <c r="G16" s="29">
        <v>4.108178</v>
      </c>
      <c r="H16" s="29">
        <v>0.9456909999999998</v>
      </c>
      <c r="I16" s="29">
        <v>-0.01141400000000067</v>
      </c>
      <c r="J16" s="29">
        <v>15.10672</v>
      </c>
      <c r="K16" s="29">
        <v>15.118134</v>
      </c>
      <c r="L16" s="184">
        <v>8.185452315956354E-15</v>
      </c>
    </row>
    <row r="17" spans="1:12" ht="12.75">
      <c r="A17" s="103" t="s">
        <v>14</v>
      </c>
      <c r="B17" s="29">
        <v>17.816223999999963</v>
      </c>
      <c r="C17" s="29">
        <v>18.367362</v>
      </c>
      <c r="D17" s="29">
        <v>9.96687</v>
      </c>
      <c r="E17" s="29">
        <v>0.18199</v>
      </c>
      <c r="F17" s="29">
        <v>3.682368</v>
      </c>
      <c r="G17" s="29">
        <v>4.536134</v>
      </c>
      <c r="H17" s="29">
        <v>-0.9717069999999999</v>
      </c>
      <c r="I17" s="29">
        <v>0.4205689999999977</v>
      </c>
      <c r="J17" s="29">
        <v>16.505651999999998</v>
      </c>
      <c r="K17" s="29">
        <v>16.085083</v>
      </c>
      <c r="L17" s="184">
        <v>-3.5015546018257737E-14</v>
      </c>
    </row>
    <row r="18" spans="1:12" ht="12.75">
      <c r="A18" s="103" t="s">
        <v>16</v>
      </c>
      <c r="B18" s="29">
        <v>16.46465100000002</v>
      </c>
      <c r="C18" s="29">
        <v>15.944587999999998</v>
      </c>
      <c r="D18" s="29">
        <v>9.915453</v>
      </c>
      <c r="E18" s="29">
        <v>0.177362</v>
      </c>
      <c r="F18" s="29">
        <v>2.846829</v>
      </c>
      <c r="G18" s="29">
        <v>3.004944</v>
      </c>
      <c r="H18" s="29">
        <v>-0.2908069999999998</v>
      </c>
      <c r="I18" s="29">
        <v>0.810869999999999</v>
      </c>
      <c r="J18" s="29">
        <v>16.152535</v>
      </c>
      <c r="K18" s="29">
        <v>15.341665</v>
      </c>
      <c r="L18" s="184">
        <v>2.0463630789890885E-14</v>
      </c>
    </row>
    <row r="19" spans="1:12" ht="12.75">
      <c r="A19" s="103" t="s">
        <v>17</v>
      </c>
      <c r="B19" s="29">
        <v>17.73079199999999</v>
      </c>
      <c r="C19" s="29">
        <v>16.561382</v>
      </c>
      <c r="D19" s="29">
        <v>9.951789000000002</v>
      </c>
      <c r="E19" s="29">
        <v>0.18002500000000002</v>
      </c>
      <c r="F19" s="29">
        <v>2.983149</v>
      </c>
      <c r="G19" s="29">
        <v>3.4464189999999997</v>
      </c>
      <c r="H19" s="29">
        <v>0.05205700000000024</v>
      </c>
      <c r="I19" s="29">
        <v>1.1173529999999992</v>
      </c>
      <c r="J19" s="29">
        <v>17.413726</v>
      </c>
      <c r="K19" s="29">
        <v>16.296373</v>
      </c>
      <c r="L19" s="184">
        <v>-8.640199666842818E-15</v>
      </c>
    </row>
    <row r="20" spans="1:12" ht="12.75">
      <c r="A20" s="103" t="s">
        <v>18</v>
      </c>
      <c r="B20" s="29">
        <v>18.782033000000006</v>
      </c>
      <c r="C20" s="29">
        <v>17.268518</v>
      </c>
      <c r="D20" s="29">
        <v>10.282928</v>
      </c>
      <c r="E20" s="29">
        <v>0.183111</v>
      </c>
      <c r="F20" s="29">
        <v>2.974295</v>
      </c>
      <c r="G20" s="29">
        <v>3.8281840000000003</v>
      </c>
      <c r="H20" s="29">
        <v>0.7391769999999996</v>
      </c>
      <c r="I20" s="29">
        <v>0.7743380000000015</v>
      </c>
      <c r="J20" s="29">
        <v>17.132632</v>
      </c>
      <c r="K20" s="29">
        <v>16.358294</v>
      </c>
      <c r="L20" s="184">
        <v>4.547473508864641E-15</v>
      </c>
    </row>
    <row r="21" spans="1:12" ht="12.75">
      <c r="A21" s="103" t="s">
        <v>15</v>
      </c>
      <c r="B21" s="29">
        <v>18.118541000000018</v>
      </c>
      <c r="C21" s="29">
        <v>18.080295</v>
      </c>
      <c r="D21" s="29">
        <v>10.156908</v>
      </c>
      <c r="E21" s="29">
        <v>0.186488</v>
      </c>
      <c r="F21" s="29">
        <v>3.71828</v>
      </c>
      <c r="G21" s="29">
        <v>4.018619</v>
      </c>
      <c r="H21" s="29">
        <v>-0.9849540000000002</v>
      </c>
      <c r="I21" s="29">
        <v>1.0232000000000008</v>
      </c>
      <c r="J21" s="29">
        <v>17.985803</v>
      </c>
      <c r="K21" s="29">
        <v>16.962602999999998</v>
      </c>
      <c r="L21" s="184">
        <v>1.9099388737231494E-14</v>
      </c>
    </row>
    <row r="22" spans="1:12" ht="12.75">
      <c r="A22" s="103" t="s">
        <v>20</v>
      </c>
      <c r="B22" s="29">
        <v>16.709771</v>
      </c>
      <c r="C22" s="29">
        <v>15.808453000000002</v>
      </c>
      <c r="D22" s="29">
        <v>9.963111000000001</v>
      </c>
      <c r="E22" s="29">
        <v>0.179068</v>
      </c>
      <c r="F22" s="29">
        <v>2.899037</v>
      </c>
      <c r="G22" s="29">
        <v>2.767237</v>
      </c>
      <c r="H22" s="29">
        <v>-0.2743270000000002</v>
      </c>
      <c r="I22" s="29">
        <v>1.1756449999999987</v>
      </c>
      <c r="J22" s="29">
        <v>16.490242</v>
      </c>
      <c r="K22" s="29">
        <v>15.314597</v>
      </c>
      <c r="L22" s="184">
        <v>1.8189894035458565E-15</v>
      </c>
    </row>
    <row r="23" spans="1:12" ht="12.75">
      <c r="A23" s="103" t="s">
        <v>21</v>
      </c>
      <c r="B23" s="29">
        <v>18.035786</v>
      </c>
      <c r="C23" s="29">
        <v>16.67869</v>
      </c>
      <c r="D23" s="29">
        <v>10.182103999999999</v>
      </c>
      <c r="E23" s="29">
        <v>0.178523</v>
      </c>
      <c r="F23" s="29">
        <v>3.0352390000000002</v>
      </c>
      <c r="G23" s="29">
        <v>3.282824</v>
      </c>
      <c r="H23" s="29">
        <v>-0.31549699999999986</v>
      </c>
      <c r="I23" s="29">
        <v>1.6355459999999984</v>
      </c>
      <c r="J23" s="29">
        <v>18.085447</v>
      </c>
      <c r="K23" s="29">
        <v>16.449901</v>
      </c>
      <c r="L23" s="184">
        <v>0.03704700000000139</v>
      </c>
    </row>
    <row r="24" spans="1:12" ht="12.75">
      <c r="A24" s="103" t="s">
        <v>22</v>
      </c>
      <c r="B24" s="29">
        <v>18.995634000000003</v>
      </c>
      <c r="C24" s="29">
        <v>17.157505</v>
      </c>
      <c r="D24" s="29">
        <v>10.402277</v>
      </c>
      <c r="E24" s="29">
        <v>0.182745</v>
      </c>
      <c r="F24" s="29">
        <v>3.090893</v>
      </c>
      <c r="G24" s="29">
        <v>3.48159</v>
      </c>
      <c r="H24" s="29">
        <v>0.8274070000000001</v>
      </c>
      <c r="I24" s="29">
        <v>1.063184000000001</v>
      </c>
      <c r="J24" s="29">
        <v>17.240807</v>
      </c>
      <c r="K24" s="29">
        <v>16.177623</v>
      </c>
      <c r="L24" s="184">
        <v>-0.052462000000000446</v>
      </c>
    </row>
    <row r="25" spans="1:12" ht="12.75">
      <c r="A25" s="155"/>
      <c r="B25" s="456" t="s">
        <v>325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8"/>
    </row>
    <row r="26" spans="1:12" ht="12.75">
      <c r="A26" s="315">
        <v>2012</v>
      </c>
      <c r="B26" s="316">
        <v>100</v>
      </c>
      <c r="C26" s="316">
        <v>95.44104699986211</v>
      </c>
      <c r="D26" s="316">
        <v>56.693862329868594</v>
      </c>
      <c r="E26" s="316">
        <v>1.022541108034223</v>
      </c>
      <c r="F26" s="316">
        <v>17.61357883100539</v>
      </c>
      <c r="G26" s="316">
        <v>20.111064730953903</v>
      </c>
      <c r="H26" s="316">
        <v>-0.681510751861106</v>
      </c>
      <c r="I26" s="316">
        <v>5.240463751998932</v>
      </c>
      <c r="J26" s="316">
        <v>96.60835993104925</v>
      </c>
      <c r="K26" s="316">
        <v>91.3678961790503</v>
      </c>
      <c r="L26" s="317">
        <v>4.989068989496863E-14</v>
      </c>
    </row>
    <row r="27" spans="1:12" ht="12.75">
      <c r="A27" s="158"/>
      <c r="B27" s="448" t="s">
        <v>326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58"/>
    </row>
    <row r="28" spans="1:12" ht="12.75">
      <c r="A28" s="158"/>
      <c r="B28" s="448" t="s">
        <v>327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58"/>
    </row>
    <row r="29" spans="1:12" ht="12.75">
      <c r="A29" s="103">
        <v>2006</v>
      </c>
      <c r="B29" s="29">
        <v>8.345407604913333</v>
      </c>
      <c r="C29" s="29">
        <v>7.309720112377761</v>
      </c>
      <c r="D29" s="29">
        <v>5.860617614274759</v>
      </c>
      <c r="E29" s="29">
        <v>9.105811094383071</v>
      </c>
      <c r="F29" s="29">
        <v>8.84473521815849</v>
      </c>
      <c r="G29" s="29">
        <v>9.259565980501264</v>
      </c>
      <c r="H29" s="29" t="s">
        <v>468</v>
      </c>
      <c r="I29" s="29" t="s">
        <v>468</v>
      </c>
      <c r="J29" s="29">
        <v>20.954091098074684</v>
      </c>
      <c r="K29" s="29">
        <v>17.80582364031011</v>
      </c>
      <c r="L29" s="184" t="s">
        <v>468</v>
      </c>
    </row>
    <row r="30" spans="1:12" ht="12.75">
      <c r="A30" s="103">
        <v>2007</v>
      </c>
      <c r="B30" s="29">
        <v>10.493935610377875</v>
      </c>
      <c r="C30" s="29">
        <v>6.1185111174042675</v>
      </c>
      <c r="D30" s="29">
        <v>6.937156017234642</v>
      </c>
      <c r="E30" s="29">
        <v>-1.265685658167186</v>
      </c>
      <c r="F30" s="29">
        <v>-0.17552600353226921</v>
      </c>
      <c r="G30" s="29">
        <v>9.051248873805747</v>
      </c>
      <c r="H30" s="29" t="s">
        <v>468</v>
      </c>
      <c r="I30" s="29" t="s">
        <v>468</v>
      </c>
      <c r="J30" s="29">
        <v>14.29547441727361</v>
      </c>
      <c r="K30" s="29">
        <v>9.212496304671888</v>
      </c>
      <c r="L30" s="184" t="s">
        <v>468</v>
      </c>
    </row>
    <row r="31" spans="1:12" ht="12.75">
      <c r="A31" s="103">
        <v>2008</v>
      </c>
      <c r="B31" s="29">
        <v>5.750477564120189</v>
      </c>
      <c r="C31" s="29">
        <v>4.6790245194029865</v>
      </c>
      <c r="D31" s="29">
        <v>6.02175687775221</v>
      </c>
      <c r="E31" s="29">
        <v>7.7860736338667635</v>
      </c>
      <c r="F31" s="29">
        <v>6.103640682531335</v>
      </c>
      <c r="G31" s="29">
        <v>0.9598582913972393</v>
      </c>
      <c r="H31" s="29" t="s">
        <v>468</v>
      </c>
      <c r="I31" s="29" t="s">
        <v>468</v>
      </c>
      <c r="J31" s="29">
        <v>3.142681408595152</v>
      </c>
      <c r="K31" s="29">
        <v>3.1024543082486105</v>
      </c>
      <c r="L31" s="184" t="s">
        <v>468</v>
      </c>
    </row>
    <row r="32" spans="1:12" ht="12.75">
      <c r="A32" s="103">
        <v>2009</v>
      </c>
      <c r="B32" s="29">
        <v>-4.935620598973657</v>
      </c>
      <c r="C32" s="29">
        <v>-3.9961372651282545</v>
      </c>
      <c r="D32" s="29">
        <v>0.12200536173183707</v>
      </c>
      <c r="E32" s="29">
        <v>3.157587337610849</v>
      </c>
      <c r="F32" s="29">
        <v>6.118199053142732</v>
      </c>
      <c r="G32" s="29">
        <v>-19.692922113648308</v>
      </c>
      <c r="H32" s="29" t="s">
        <v>468</v>
      </c>
      <c r="I32" s="29" t="s">
        <v>468</v>
      </c>
      <c r="J32" s="29">
        <v>-16.284050389313037</v>
      </c>
      <c r="K32" s="29">
        <v>-18.86782233264958</v>
      </c>
      <c r="L32" s="184" t="s">
        <v>468</v>
      </c>
    </row>
    <row r="33" spans="1:12" ht="12.75">
      <c r="A33" s="103">
        <v>2010</v>
      </c>
      <c r="B33" s="29">
        <v>4.425340285977725</v>
      </c>
      <c r="C33" s="29">
        <v>1.2163318823809277</v>
      </c>
      <c r="D33" s="29">
        <v>-0.6979684898931566</v>
      </c>
      <c r="E33" s="29">
        <v>1.088037892060072</v>
      </c>
      <c r="F33" s="29">
        <v>0.9755282075720544</v>
      </c>
      <c r="G33" s="29">
        <v>6.495274881851287</v>
      </c>
      <c r="H33" s="29" t="s">
        <v>468</v>
      </c>
      <c r="I33" s="29" t="s">
        <v>468</v>
      </c>
      <c r="J33" s="29">
        <v>16.02293393378835</v>
      </c>
      <c r="K33" s="29">
        <v>14.882426456560367</v>
      </c>
      <c r="L33" s="184" t="s">
        <v>468</v>
      </c>
    </row>
    <row r="34" spans="1:12" ht="12.75">
      <c r="A34" s="103">
        <v>2011</v>
      </c>
      <c r="B34" s="29">
        <v>2.983253836295404</v>
      </c>
      <c r="C34" s="29">
        <v>2.1650838245769677</v>
      </c>
      <c r="D34" s="29">
        <v>-0.5130443189693494</v>
      </c>
      <c r="E34" s="29">
        <v>0.0033605215529348698</v>
      </c>
      <c r="F34" s="29">
        <v>-4.257752332277704</v>
      </c>
      <c r="G34" s="29">
        <v>14.192754475134308</v>
      </c>
      <c r="H34" s="29" t="s">
        <v>468</v>
      </c>
      <c r="I34" s="29" t="s">
        <v>468</v>
      </c>
      <c r="J34" s="29">
        <v>12.155520230615608</v>
      </c>
      <c r="K34" s="29">
        <v>9.69125744254984</v>
      </c>
      <c r="L34" s="184" t="s">
        <v>468</v>
      </c>
    </row>
    <row r="35" spans="1:12" ht="12.75">
      <c r="A35" s="103">
        <v>2012</v>
      </c>
      <c r="B35" s="29">
        <v>1.8013052475627234</v>
      </c>
      <c r="C35" s="29">
        <v>-3.0116558024409414</v>
      </c>
      <c r="D35" s="29">
        <v>-0.189380006399972</v>
      </c>
      <c r="E35" s="29">
        <v>0.7112864924374804</v>
      </c>
      <c r="F35" s="29">
        <v>-1.123712208404683</v>
      </c>
      <c r="G35" s="29">
        <v>-10.53601285678063</v>
      </c>
      <c r="H35" s="29" t="s">
        <v>468</v>
      </c>
      <c r="I35" s="29" t="s">
        <v>468</v>
      </c>
      <c r="J35" s="29">
        <v>9.862139586981016</v>
      </c>
      <c r="K35" s="29">
        <v>3.270009270374814</v>
      </c>
      <c r="L35" s="184" t="s">
        <v>468</v>
      </c>
    </row>
    <row r="36" spans="1:12" ht="12.75">
      <c r="A36" s="101" t="s">
        <v>12</v>
      </c>
      <c r="B36" s="182">
        <v>3.146249592881162</v>
      </c>
      <c r="C36" s="182">
        <v>2.015474311023439</v>
      </c>
      <c r="D36" s="182">
        <v>-0.22024734601518503</v>
      </c>
      <c r="E36" s="182">
        <v>-0.22746512093777937</v>
      </c>
      <c r="F36" s="182">
        <v>-6.31790294541193</v>
      </c>
      <c r="G36" s="182">
        <v>15.044445888665052</v>
      </c>
      <c r="H36" s="182" t="s">
        <v>468</v>
      </c>
      <c r="I36" s="182" t="s">
        <v>468</v>
      </c>
      <c r="J36" s="182">
        <v>13.806460738569498</v>
      </c>
      <c r="K36" s="182">
        <v>16.974076940014044</v>
      </c>
      <c r="L36" s="183" t="s">
        <v>468</v>
      </c>
    </row>
    <row r="37" spans="1:12" ht="12.75">
      <c r="A37" s="103" t="s">
        <v>13</v>
      </c>
      <c r="B37" s="29">
        <v>2.3355576826872237</v>
      </c>
      <c r="C37" s="29">
        <v>2.759619356649992</v>
      </c>
      <c r="D37" s="29">
        <v>-0.798637856721129</v>
      </c>
      <c r="E37" s="29">
        <v>0.15004895665109075</v>
      </c>
      <c r="F37" s="29">
        <v>-3.9894320682979014</v>
      </c>
      <c r="G37" s="29">
        <v>17.15596994079374</v>
      </c>
      <c r="H37" s="29" t="s">
        <v>468</v>
      </c>
      <c r="I37" s="29" t="s">
        <v>468</v>
      </c>
      <c r="J37" s="29">
        <v>9.655749442937704</v>
      </c>
      <c r="K37" s="29">
        <v>4.92779502034513</v>
      </c>
      <c r="L37" s="184" t="s">
        <v>468</v>
      </c>
    </row>
    <row r="38" spans="1:12" ht="12.75">
      <c r="A38" s="103" t="s">
        <v>14</v>
      </c>
      <c r="B38" s="29">
        <v>3.5084597067301786</v>
      </c>
      <c r="C38" s="29">
        <v>3.0691384803438098</v>
      </c>
      <c r="D38" s="29">
        <v>-0.49534740694518575</v>
      </c>
      <c r="E38" s="29">
        <v>-0.3976985843675749</v>
      </c>
      <c r="F38" s="29">
        <v>-4.665273594506218</v>
      </c>
      <c r="G38" s="29">
        <v>18.34151758903242</v>
      </c>
      <c r="H38" s="29" t="s">
        <v>468</v>
      </c>
      <c r="I38" s="29" t="s">
        <v>468</v>
      </c>
      <c r="J38" s="29">
        <v>7.306591116277517</v>
      </c>
      <c r="K38" s="29">
        <v>2.2383941267870284</v>
      </c>
      <c r="L38" s="184" t="s">
        <v>468</v>
      </c>
    </row>
    <row r="39" spans="1:12" ht="12.75">
      <c r="A39" s="103" t="s">
        <v>16</v>
      </c>
      <c r="B39" s="29">
        <v>2.6563078126968946</v>
      </c>
      <c r="C39" s="29">
        <v>-3.362469290770335</v>
      </c>
      <c r="D39" s="29">
        <v>0.4800412120341946</v>
      </c>
      <c r="E39" s="29">
        <v>0.45097373779566396</v>
      </c>
      <c r="F39" s="29">
        <v>-0.028187736134569263</v>
      </c>
      <c r="G39" s="29">
        <v>-15.004055746798969</v>
      </c>
      <c r="H39" s="29" t="s">
        <v>468</v>
      </c>
      <c r="I39" s="29" t="s">
        <v>468</v>
      </c>
      <c r="J39" s="29">
        <v>5.8935553831558565</v>
      </c>
      <c r="K39" s="29">
        <v>-0.011151495350432583</v>
      </c>
      <c r="L39" s="184" t="s">
        <v>468</v>
      </c>
    </row>
    <row r="40" spans="1:12" ht="12.75">
      <c r="A40" s="103" t="s">
        <v>17</v>
      </c>
      <c r="B40" s="29">
        <v>2.329549490448727</v>
      </c>
      <c r="C40" s="29">
        <v>-2.9687073836634426</v>
      </c>
      <c r="D40" s="29">
        <v>0.10390719118554159</v>
      </c>
      <c r="E40" s="29">
        <v>0.8542912103214633</v>
      </c>
      <c r="F40" s="29">
        <v>-2.536389126118493</v>
      </c>
      <c r="G40" s="29">
        <v>-10.241217195905023</v>
      </c>
      <c r="H40" s="29" t="s">
        <v>468</v>
      </c>
      <c r="I40" s="29" t="s">
        <v>468</v>
      </c>
      <c r="J40" s="29">
        <v>12.044250924974094</v>
      </c>
      <c r="K40" s="29">
        <v>1.4994921921980335</v>
      </c>
      <c r="L40" s="184" t="s">
        <v>468</v>
      </c>
    </row>
    <row r="41" spans="1:12" ht="12.75">
      <c r="A41" s="103" t="s">
        <v>18</v>
      </c>
      <c r="B41" s="29">
        <v>1.8980236691984658</v>
      </c>
      <c r="C41" s="29">
        <v>-2.1302912040813453</v>
      </c>
      <c r="D41" s="29">
        <v>-0.4277416299958645</v>
      </c>
      <c r="E41" s="29">
        <v>0.6183420307520464</v>
      </c>
      <c r="F41" s="29">
        <v>-1.0672738942093218</v>
      </c>
      <c r="G41" s="29">
        <v>-6.5633633481614595</v>
      </c>
      <c r="H41" s="29" t="s">
        <v>468</v>
      </c>
      <c r="I41" s="29" t="s">
        <v>468</v>
      </c>
      <c r="J41" s="29">
        <v>13.333028154569249</v>
      </c>
      <c r="K41" s="29">
        <v>7.026828690160485</v>
      </c>
      <c r="L41" s="184" t="s">
        <v>468</v>
      </c>
    </row>
    <row r="42" spans="1:12" ht="12.75">
      <c r="A42" s="103" t="s">
        <v>15</v>
      </c>
      <c r="B42" s="29">
        <v>0.4369507467060032</v>
      </c>
      <c r="C42" s="29">
        <v>-3.5715732470463024</v>
      </c>
      <c r="D42" s="29">
        <v>-0.8739854315943774</v>
      </c>
      <c r="E42" s="29">
        <v>0.9143536627343138</v>
      </c>
      <c r="F42" s="29">
        <v>-0.8504865414507066</v>
      </c>
      <c r="G42" s="29">
        <v>-10.90136269897657</v>
      </c>
      <c r="H42" s="29" t="s">
        <v>468</v>
      </c>
      <c r="I42" s="29" t="s">
        <v>468</v>
      </c>
      <c r="J42" s="29">
        <v>8.212749639389713</v>
      </c>
      <c r="K42" s="29">
        <v>4.485548695691705</v>
      </c>
      <c r="L42" s="184" t="s">
        <v>468</v>
      </c>
    </row>
    <row r="43" spans="1:12" ht="12.75">
      <c r="A43" s="103" t="s">
        <v>20</v>
      </c>
      <c r="B43" s="29">
        <v>0.48713107580252313</v>
      </c>
      <c r="C43" s="29">
        <v>-2.694266966970062</v>
      </c>
      <c r="D43" s="29">
        <v>-1.5791399228988467</v>
      </c>
      <c r="E43" s="29">
        <v>-0.9154403404476454</v>
      </c>
      <c r="F43" s="29">
        <v>-0.3474837739860561</v>
      </c>
      <c r="G43" s="29">
        <v>-7.868551936154859</v>
      </c>
      <c r="H43" s="29" t="s">
        <v>468</v>
      </c>
      <c r="I43" s="29" t="s">
        <v>468</v>
      </c>
      <c r="J43" s="29">
        <v>4.909008003236551</v>
      </c>
      <c r="K43" s="29">
        <v>2.4780859140673357</v>
      </c>
      <c r="L43" s="184" t="s">
        <v>468</v>
      </c>
    </row>
    <row r="44" spans="1:12" ht="12.75">
      <c r="A44" s="103" t="s">
        <v>21</v>
      </c>
      <c r="B44" s="29">
        <v>0.8136962337294733</v>
      </c>
      <c r="C44" s="29">
        <v>-0.5328132330014768</v>
      </c>
      <c r="D44" s="29">
        <v>0.9131684166067515</v>
      </c>
      <c r="E44" s="29">
        <v>-1.8642914022965016</v>
      </c>
      <c r="F44" s="29">
        <v>0.39948172335336096</v>
      </c>
      <c r="G44" s="29">
        <v>-4.762994968414631</v>
      </c>
      <c r="H44" s="29" t="s">
        <v>468</v>
      </c>
      <c r="I44" s="29" t="s">
        <v>468</v>
      </c>
      <c r="J44" s="29">
        <v>4.420466590010946</v>
      </c>
      <c r="K44" s="29">
        <v>1.8630267542208259</v>
      </c>
      <c r="L44" s="184" t="s">
        <v>468</v>
      </c>
    </row>
    <row r="45" spans="1:12" ht="12.75">
      <c r="A45" s="103" t="s">
        <v>22</v>
      </c>
      <c r="B45" s="29">
        <v>0.8723911858306934</v>
      </c>
      <c r="C45" s="29">
        <v>-1.935511733397675</v>
      </c>
      <c r="D45" s="29">
        <v>0.08595623458444379</v>
      </c>
      <c r="E45" s="29">
        <v>-0.9691340887868165</v>
      </c>
      <c r="F45" s="29">
        <v>2.8180693720302656</v>
      </c>
      <c r="G45" s="29">
        <v>-9.819131316710354</v>
      </c>
      <c r="H45" s="29" t="s">
        <v>468</v>
      </c>
      <c r="I45" s="29" t="s">
        <v>468</v>
      </c>
      <c r="J45" s="29">
        <v>1.8516516986793192</v>
      </c>
      <c r="K45" s="29">
        <v>-0.3932341612390786</v>
      </c>
      <c r="L45" s="184" t="s">
        <v>468</v>
      </c>
    </row>
    <row r="46" spans="1:12" ht="12.75">
      <c r="A46" s="155"/>
      <c r="B46" s="448" t="s">
        <v>328</v>
      </c>
      <c r="C46" s="449"/>
      <c r="D46" s="449"/>
      <c r="E46" s="449"/>
      <c r="F46" s="449"/>
      <c r="G46" s="449"/>
      <c r="H46" s="449"/>
      <c r="I46" s="449"/>
      <c r="J46" s="449"/>
      <c r="K46" s="449"/>
      <c r="L46" s="450"/>
    </row>
    <row r="47" spans="1:12" ht="12.75">
      <c r="A47" s="103" t="s">
        <v>12</v>
      </c>
      <c r="B47" s="29">
        <v>0.762540221994982</v>
      </c>
      <c r="C47" s="29">
        <v>0.2306211634863331</v>
      </c>
      <c r="D47" s="29">
        <v>-0.0011181841641558776</v>
      </c>
      <c r="E47" s="29">
        <v>-0.6542232079920467</v>
      </c>
      <c r="F47" s="29">
        <v>-1.3902091292461876</v>
      </c>
      <c r="G47" s="29">
        <v>2.213960255403194</v>
      </c>
      <c r="H47" s="29" t="s">
        <v>468</v>
      </c>
      <c r="I47" s="29" t="s">
        <v>468</v>
      </c>
      <c r="J47" s="29">
        <v>-2.3404451461897793</v>
      </c>
      <c r="K47" s="29">
        <v>1.0566233484182703</v>
      </c>
      <c r="L47" s="184" t="s">
        <v>468</v>
      </c>
    </row>
    <row r="48" spans="1:12" ht="12.75">
      <c r="A48" s="103" t="s">
        <v>13</v>
      </c>
      <c r="B48" s="29">
        <v>0.6070870065575349</v>
      </c>
      <c r="C48" s="29">
        <v>-0.02643465910588816</v>
      </c>
      <c r="D48" s="29">
        <v>-0.08048383270687509</v>
      </c>
      <c r="E48" s="29">
        <v>0.5550940545412857</v>
      </c>
      <c r="F48" s="29">
        <v>-0.23820774736151407</v>
      </c>
      <c r="G48" s="29">
        <v>-0.03484997388822819</v>
      </c>
      <c r="H48" s="29" t="s">
        <v>468</v>
      </c>
      <c r="I48" s="29" t="s">
        <v>468</v>
      </c>
      <c r="J48" s="29">
        <v>-0.6460315162671861</v>
      </c>
      <c r="K48" s="29">
        <v>-2.271584322912787</v>
      </c>
      <c r="L48" s="184" t="s">
        <v>468</v>
      </c>
    </row>
    <row r="49" spans="1:12" ht="12.75">
      <c r="A49" s="103" t="s">
        <v>14</v>
      </c>
      <c r="B49" s="29">
        <v>0.9070057331210961</v>
      </c>
      <c r="C49" s="29">
        <v>0.00711329446802722</v>
      </c>
      <c r="D49" s="29">
        <v>0.08065868411523525</v>
      </c>
      <c r="E49" s="29">
        <v>0.8857388072254935</v>
      </c>
      <c r="F49" s="29">
        <v>-0.9644052878456648</v>
      </c>
      <c r="G49" s="29">
        <v>0.46551684997795917</v>
      </c>
      <c r="H49" s="29" t="s">
        <v>468</v>
      </c>
      <c r="I49" s="29" t="s">
        <v>468</v>
      </c>
      <c r="J49" s="29">
        <v>3.4751304106904684</v>
      </c>
      <c r="K49" s="29">
        <v>-1.1147259758889163</v>
      </c>
      <c r="L49" s="184" t="s">
        <v>468</v>
      </c>
    </row>
    <row r="50" spans="1:12" ht="12.75">
      <c r="A50" s="103" t="s">
        <v>16</v>
      </c>
      <c r="B50" s="29">
        <v>0.3322800902691512</v>
      </c>
      <c r="C50" s="29">
        <v>-1.6763843033535295</v>
      </c>
      <c r="D50" s="29">
        <v>0.23666555347585927</v>
      </c>
      <c r="E50" s="29">
        <v>-0.32488422855446686</v>
      </c>
      <c r="F50" s="29">
        <v>1.154147028902841</v>
      </c>
      <c r="G50" s="29">
        <v>-8.191027541132229</v>
      </c>
      <c r="H50" s="29" t="s">
        <v>468</v>
      </c>
      <c r="I50" s="29" t="s">
        <v>468</v>
      </c>
      <c r="J50" s="29">
        <v>5.100952924841181</v>
      </c>
      <c r="K50" s="29">
        <v>2.410605007732272</v>
      </c>
      <c r="L50" s="184" t="s">
        <v>468</v>
      </c>
    </row>
    <row r="51" spans="1:12" ht="12.75">
      <c r="A51" s="103" t="s">
        <v>17</v>
      </c>
      <c r="B51" s="29">
        <v>0.24845209797159384</v>
      </c>
      <c r="C51" s="29">
        <v>-1.7563977156464574</v>
      </c>
      <c r="D51" s="29">
        <v>-0.5222583068261457</v>
      </c>
      <c r="E51" s="29">
        <v>-0.17779964051342745</v>
      </c>
      <c r="F51" s="29">
        <v>-1.4563153609078512</v>
      </c>
      <c r="G51" s="29">
        <v>-4.153636705422883</v>
      </c>
      <c r="H51" s="29" t="s">
        <v>468</v>
      </c>
      <c r="I51" s="29" t="s">
        <v>468</v>
      </c>
      <c r="J51" s="29">
        <v>3.1443087775029426</v>
      </c>
      <c r="K51" s="29">
        <v>2.5711338256613203</v>
      </c>
      <c r="L51" s="184" t="s">
        <v>468</v>
      </c>
    </row>
    <row r="52" spans="1:12" ht="12.75">
      <c r="A52" s="103" t="s">
        <v>18</v>
      </c>
      <c r="B52" s="29">
        <v>0.18810051677814954</v>
      </c>
      <c r="C52" s="29">
        <v>0.17503409464080733</v>
      </c>
      <c r="D52" s="29">
        <v>-0.03463174265098701</v>
      </c>
      <c r="E52" s="29">
        <v>0.24391336598145585</v>
      </c>
      <c r="F52" s="29">
        <v>0.03546304175002035</v>
      </c>
      <c r="G52" s="29">
        <v>0.6912978232809053</v>
      </c>
      <c r="H52" s="29" t="s">
        <v>468</v>
      </c>
      <c r="I52" s="29" t="s">
        <v>468</v>
      </c>
      <c r="J52" s="29">
        <v>0.7158503022896241</v>
      </c>
      <c r="K52" s="29">
        <v>3.072602292590261</v>
      </c>
      <c r="L52" s="184" t="s">
        <v>468</v>
      </c>
    </row>
    <row r="53" spans="1:12" ht="12.75">
      <c r="A53" s="103" t="s">
        <v>15</v>
      </c>
      <c r="B53" s="29">
        <v>0.028116854274372827</v>
      </c>
      <c r="C53" s="29">
        <v>-0.7140872698041818</v>
      </c>
      <c r="D53" s="29">
        <v>-0.14464373757488147</v>
      </c>
      <c r="E53" s="29">
        <v>1.092798258964649</v>
      </c>
      <c r="F53" s="29">
        <v>0.013519960016907362</v>
      </c>
      <c r="G53" s="29">
        <v>-2.558974578447831</v>
      </c>
      <c r="H53" s="29" t="s">
        <v>468</v>
      </c>
      <c r="I53" s="29" t="s">
        <v>468</v>
      </c>
      <c r="J53" s="29">
        <v>0.41348443056499207</v>
      </c>
      <c r="K53" s="29">
        <v>-3.4051747086895006</v>
      </c>
      <c r="L53" s="184" t="s">
        <v>468</v>
      </c>
    </row>
    <row r="54" spans="1:12" ht="12.75">
      <c r="A54" s="103" t="s">
        <v>20</v>
      </c>
      <c r="B54" s="29">
        <v>0.22420972351902435</v>
      </c>
      <c r="C54" s="29">
        <v>-1.255328579376311</v>
      </c>
      <c r="D54" s="29">
        <v>-0.1453789114814441</v>
      </c>
      <c r="E54" s="29">
        <v>-2.040136991431325</v>
      </c>
      <c r="F54" s="29">
        <v>0.8265067022905583</v>
      </c>
      <c r="G54" s="29">
        <v>-5.445539390285404</v>
      </c>
      <c r="H54" s="29" t="s">
        <v>468</v>
      </c>
      <c r="I54" s="29" t="s">
        <v>468</v>
      </c>
      <c r="J54" s="29">
        <v>-0.30673320407127846</v>
      </c>
      <c r="K54" s="29">
        <v>0.39709344731943474</v>
      </c>
      <c r="L54" s="184" t="s">
        <v>468</v>
      </c>
    </row>
    <row r="55" spans="1:12" ht="12.75">
      <c r="A55" s="103" t="s">
        <v>21</v>
      </c>
      <c r="B55" s="29">
        <v>0.26300197619566745</v>
      </c>
      <c r="C55" s="29">
        <v>1.1522679362445274</v>
      </c>
      <c r="D55" s="29">
        <v>0.4007247204465898</v>
      </c>
      <c r="E55" s="29">
        <v>-1.0800438479616048</v>
      </c>
      <c r="F55" s="29">
        <v>0.24275014786256577</v>
      </c>
      <c r="G55" s="29">
        <v>2.6634838003413392</v>
      </c>
      <c r="H55" s="29" t="s">
        <v>468</v>
      </c>
      <c r="I55" s="29" t="s">
        <v>468</v>
      </c>
      <c r="J55" s="29">
        <v>3.7560095165145526</v>
      </c>
      <c r="K55" s="29">
        <v>1.9149108497671818</v>
      </c>
      <c r="L55" s="184" t="s">
        <v>468</v>
      </c>
    </row>
    <row r="56" spans="1:12" ht="12.75">
      <c r="A56" s="104" t="s">
        <v>22</v>
      </c>
      <c r="B56" s="185">
        <v>0.22877027985042275</v>
      </c>
      <c r="C56" s="185">
        <v>-0.6644172972860787</v>
      </c>
      <c r="D56" s="185">
        <v>-0.11112892997104495</v>
      </c>
      <c r="E56" s="185">
        <v>1.1163297149436175</v>
      </c>
      <c r="F56" s="185">
        <v>1.4289657596644503</v>
      </c>
      <c r="G56" s="185">
        <v>-3.0365284512098754</v>
      </c>
      <c r="H56" s="185" t="s">
        <v>468</v>
      </c>
      <c r="I56" s="185" t="s">
        <v>468</v>
      </c>
      <c r="J56" s="185">
        <v>-1.108828234825424</v>
      </c>
      <c r="K56" s="185">
        <v>0.7962551067523833</v>
      </c>
      <c r="L56" s="186" t="s">
        <v>468</v>
      </c>
    </row>
    <row r="58" ht="12.75">
      <c r="A58" s="1" t="s">
        <v>143</v>
      </c>
    </row>
  </sheetData>
  <sheetProtection/>
  <mergeCells count="8">
    <mergeCell ref="B46:L46"/>
    <mergeCell ref="C4:H4"/>
    <mergeCell ref="I4:K4"/>
    <mergeCell ref="B7:L7"/>
    <mergeCell ref="B25:L25"/>
    <mergeCell ref="B27:L27"/>
    <mergeCell ref="B28:L28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46"/>
  <sheetViews>
    <sheetView zoomScale="75" zoomScaleNormal="75" zoomScalePageLayoutView="0" workbookViewId="0" topLeftCell="A1">
      <selection activeCell="O11" sqref="O11"/>
    </sheetView>
  </sheetViews>
  <sheetFormatPr defaultColWidth="8.00390625" defaultRowHeight="14.25"/>
  <cols>
    <col min="1" max="1" width="11.125" style="3" customWidth="1"/>
    <col min="2" max="2" width="8.875" style="3" customWidth="1"/>
    <col min="3" max="3" width="16.25390625" style="3" customWidth="1"/>
    <col min="4" max="13" width="13.50390625" style="3" customWidth="1"/>
    <col min="14" max="16384" width="8.00390625" style="3" customWidth="1"/>
  </cols>
  <sheetData>
    <row r="1" ht="15">
      <c r="A1" s="9" t="s">
        <v>329</v>
      </c>
    </row>
    <row r="2" ht="15.75">
      <c r="A2" s="39" t="s">
        <v>330</v>
      </c>
    </row>
    <row r="3" ht="15.75">
      <c r="A3" s="39"/>
    </row>
    <row r="4" spans="1:13" ht="25.5">
      <c r="A4" s="156"/>
      <c r="B4" s="451" t="s">
        <v>331</v>
      </c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206" t="s">
        <v>433</v>
      </c>
    </row>
    <row r="5" spans="1:13" ht="114" customHeight="1">
      <c r="A5" s="159"/>
      <c r="B5" s="72" t="s">
        <v>332</v>
      </c>
      <c r="C5" s="276" t="s">
        <v>194</v>
      </c>
      <c r="D5" s="276" t="s">
        <v>195</v>
      </c>
      <c r="E5" s="276" t="s">
        <v>196</v>
      </c>
      <c r="F5" s="276" t="s">
        <v>197</v>
      </c>
      <c r="G5" s="276" t="s">
        <v>198</v>
      </c>
      <c r="H5" s="276" t="s">
        <v>199</v>
      </c>
      <c r="I5" s="276" t="s">
        <v>200</v>
      </c>
      <c r="J5" s="276" t="s">
        <v>201</v>
      </c>
      <c r="K5" s="277" t="s">
        <v>202</v>
      </c>
      <c r="L5" s="276" t="s">
        <v>203</v>
      </c>
      <c r="M5" s="74"/>
    </row>
    <row r="6" spans="1:13" ht="12.75">
      <c r="A6" s="157"/>
      <c r="B6" s="309">
        <v>1</v>
      </c>
      <c r="C6" s="309">
        <v>2</v>
      </c>
      <c r="D6" s="309">
        <v>3</v>
      </c>
      <c r="E6" s="309">
        <v>4</v>
      </c>
      <c r="F6" s="309">
        <v>5</v>
      </c>
      <c r="G6" s="309">
        <v>6</v>
      </c>
      <c r="H6" s="309">
        <v>7</v>
      </c>
      <c r="I6" s="309">
        <v>8</v>
      </c>
      <c r="J6" s="309">
        <v>9</v>
      </c>
      <c r="K6" s="309">
        <v>10</v>
      </c>
      <c r="L6" s="309">
        <v>11</v>
      </c>
      <c r="M6" s="309">
        <v>12</v>
      </c>
    </row>
    <row r="7" spans="1:13" ht="12.75">
      <c r="A7" s="160"/>
      <c r="B7" s="448" t="s">
        <v>324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50"/>
    </row>
    <row r="8" spans="1:13" ht="12.75">
      <c r="A8" s="103">
        <v>2006</v>
      </c>
      <c r="B8" s="29">
        <v>49.61748400000001</v>
      </c>
      <c r="C8" s="29">
        <v>1.7673910000000002</v>
      </c>
      <c r="D8" s="29">
        <v>15.380855000000002</v>
      </c>
      <c r="E8" s="29">
        <v>3.9242210000000006</v>
      </c>
      <c r="F8" s="29">
        <v>10.740839000000001</v>
      </c>
      <c r="G8" s="29">
        <v>1.9533279999999997</v>
      </c>
      <c r="H8" s="29">
        <v>1.9195030000000002</v>
      </c>
      <c r="I8" s="29">
        <v>3.176567</v>
      </c>
      <c r="J8" s="29">
        <v>3.1164880000000004</v>
      </c>
      <c r="K8" s="29">
        <v>6.349540000000001</v>
      </c>
      <c r="L8" s="29">
        <v>1.288752</v>
      </c>
      <c r="M8" s="184">
        <v>5.384086</v>
      </c>
    </row>
    <row r="9" spans="1:13" ht="12.75">
      <c r="A9" s="103">
        <v>2007</v>
      </c>
      <c r="B9" s="29">
        <v>55.387376999999994</v>
      </c>
      <c r="C9" s="29">
        <v>2.233529</v>
      </c>
      <c r="D9" s="29">
        <v>16.639148999999996</v>
      </c>
      <c r="E9" s="29">
        <v>4.682272</v>
      </c>
      <c r="F9" s="29">
        <v>12.172662</v>
      </c>
      <c r="G9" s="29">
        <v>2.2912890000000004</v>
      </c>
      <c r="H9" s="29">
        <v>1.952976</v>
      </c>
      <c r="I9" s="29">
        <v>3.3168130000000002</v>
      </c>
      <c r="J9" s="29">
        <v>3.6659200000000003</v>
      </c>
      <c r="K9" s="29">
        <v>6.8620969999999994</v>
      </c>
      <c r="L9" s="29">
        <v>1.5706699999999998</v>
      </c>
      <c r="M9" s="184">
        <v>6.062336999999999</v>
      </c>
    </row>
    <row r="10" spans="1:13" ht="12.75">
      <c r="A10" s="103">
        <v>2008</v>
      </c>
      <c r="B10" s="29">
        <v>60.63846</v>
      </c>
      <c r="C10" s="29">
        <v>2.5045820000000005</v>
      </c>
      <c r="D10" s="29">
        <v>17.461707</v>
      </c>
      <c r="E10" s="29">
        <v>6.06951</v>
      </c>
      <c r="F10" s="29">
        <v>13.598797999999999</v>
      </c>
      <c r="G10" s="29">
        <v>2.446648</v>
      </c>
      <c r="H10" s="29">
        <v>1.99996</v>
      </c>
      <c r="I10" s="29">
        <v>3.635072</v>
      </c>
      <c r="J10" s="29">
        <v>4.299924</v>
      </c>
      <c r="K10" s="29">
        <v>7.310721000000002</v>
      </c>
      <c r="L10" s="29">
        <v>1.311538</v>
      </c>
      <c r="M10" s="184">
        <v>6.203944000000001</v>
      </c>
    </row>
    <row r="11" spans="1:13" ht="12.75">
      <c r="A11" s="103">
        <v>2009</v>
      </c>
      <c r="B11" s="29">
        <v>57.074568</v>
      </c>
      <c r="C11" s="29">
        <v>1.933768</v>
      </c>
      <c r="D11" s="29">
        <v>14.005311</v>
      </c>
      <c r="E11" s="29">
        <v>5.654256999999999</v>
      </c>
      <c r="F11" s="29">
        <v>12.56963</v>
      </c>
      <c r="G11" s="29">
        <v>2.721305</v>
      </c>
      <c r="H11" s="29">
        <v>2.195267</v>
      </c>
      <c r="I11" s="29">
        <v>3.760787</v>
      </c>
      <c r="J11" s="29">
        <v>4.341782</v>
      </c>
      <c r="K11" s="29">
        <v>8.088744000000002</v>
      </c>
      <c r="L11" s="29">
        <v>1.803717</v>
      </c>
      <c r="M11" s="184">
        <v>5.719817</v>
      </c>
    </row>
    <row r="12" spans="1:13" ht="12.75">
      <c r="A12" s="103">
        <v>2010</v>
      </c>
      <c r="B12" s="29">
        <v>59.91609599999999</v>
      </c>
      <c r="C12" s="29">
        <v>1.7207</v>
      </c>
      <c r="D12" s="29">
        <v>15.991038</v>
      </c>
      <c r="E12" s="29">
        <v>5.4175830000000005</v>
      </c>
      <c r="F12" s="29">
        <v>13.108905</v>
      </c>
      <c r="G12" s="29">
        <v>2.727663</v>
      </c>
      <c r="H12" s="29">
        <v>2.1298719999999998</v>
      </c>
      <c r="I12" s="29">
        <v>3.919137</v>
      </c>
      <c r="J12" s="29">
        <v>4.551323</v>
      </c>
      <c r="K12" s="29">
        <v>8.482223</v>
      </c>
      <c r="L12" s="29">
        <v>1.867652</v>
      </c>
      <c r="M12" s="184">
        <v>5.980924000000001</v>
      </c>
    </row>
    <row r="13" spans="1:13" ht="12.75">
      <c r="A13" s="103">
        <v>2011</v>
      </c>
      <c r="B13" s="29">
        <v>62.396261999999986</v>
      </c>
      <c r="C13" s="29">
        <v>2.146258</v>
      </c>
      <c r="D13" s="29">
        <v>16.979158</v>
      </c>
      <c r="E13" s="29">
        <v>5.575852000000001</v>
      </c>
      <c r="F13" s="29">
        <v>13.301067999999999</v>
      </c>
      <c r="G13" s="29">
        <v>2.8039199999999997</v>
      </c>
      <c r="H13" s="29">
        <v>2.40927</v>
      </c>
      <c r="I13" s="29">
        <v>4.2024099999999995</v>
      </c>
      <c r="J13" s="29">
        <v>4.568843</v>
      </c>
      <c r="K13" s="29">
        <v>8.350719999999999</v>
      </c>
      <c r="L13" s="29">
        <v>2.0587629999999995</v>
      </c>
      <c r="M13" s="184">
        <v>6.577901</v>
      </c>
    </row>
    <row r="14" spans="1:13" ht="12.75">
      <c r="A14" s="103">
        <v>2012</v>
      </c>
      <c r="B14" s="29">
        <v>65.00209999999998</v>
      </c>
      <c r="C14" s="29">
        <v>2.040221</v>
      </c>
      <c r="D14" s="29">
        <v>17.552269999999996</v>
      </c>
      <c r="E14" s="29">
        <v>5.341001</v>
      </c>
      <c r="F14" s="29">
        <v>14.482950999999998</v>
      </c>
      <c r="G14" s="29">
        <v>2.8431599999999997</v>
      </c>
      <c r="H14" s="29">
        <v>2.6375560000000005</v>
      </c>
      <c r="I14" s="29">
        <v>4.357178</v>
      </c>
      <c r="J14" s="29">
        <v>4.909559000000001</v>
      </c>
      <c r="K14" s="29">
        <v>8.647972</v>
      </c>
      <c r="L14" s="29">
        <v>2.190232</v>
      </c>
      <c r="M14" s="184">
        <v>6.093917</v>
      </c>
    </row>
    <row r="15" spans="1:13" ht="12.75">
      <c r="A15" s="101" t="s">
        <v>12</v>
      </c>
      <c r="B15" s="182">
        <v>15.523206999999998</v>
      </c>
      <c r="C15" s="182">
        <v>0.45577999999999996</v>
      </c>
      <c r="D15" s="182">
        <v>4.157285999999999</v>
      </c>
      <c r="E15" s="182">
        <v>1.237544</v>
      </c>
      <c r="F15" s="182">
        <v>3.6436789999999992</v>
      </c>
      <c r="G15" s="182">
        <v>0.722945</v>
      </c>
      <c r="H15" s="182">
        <v>0.6225660000000001</v>
      </c>
      <c r="I15" s="182">
        <v>1.016165</v>
      </c>
      <c r="J15" s="182">
        <v>1.1799429999999997</v>
      </c>
      <c r="K15" s="182">
        <v>2.045242</v>
      </c>
      <c r="L15" s="182">
        <v>0.4420569999999999</v>
      </c>
      <c r="M15" s="183">
        <v>1.6444249999999998</v>
      </c>
    </row>
    <row r="16" spans="1:13" ht="12.75">
      <c r="A16" s="103" t="s">
        <v>13</v>
      </c>
      <c r="B16" s="29">
        <v>16.60409</v>
      </c>
      <c r="C16" s="29">
        <v>0.8074219999999999</v>
      </c>
      <c r="D16" s="29">
        <v>4.373442999999998</v>
      </c>
      <c r="E16" s="29">
        <v>1.652533</v>
      </c>
      <c r="F16" s="29">
        <v>3.549809</v>
      </c>
      <c r="G16" s="29">
        <v>0.7654479999999999</v>
      </c>
      <c r="H16" s="29">
        <v>0.61425</v>
      </c>
      <c r="I16" s="29">
        <v>1.065438</v>
      </c>
      <c r="J16" s="29">
        <v>1.1754120000000003</v>
      </c>
      <c r="K16" s="29">
        <v>2.073332</v>
      </c>
      <c r="L16" s="29">
        <v>0.5270029999999999</v>
      </c>
      <c r="M16" s="184">
        <v>1.559376</v>
      </c>
    </row>
    <row r="17" spans="1:13" ht="12.75">
      <c r="A17" s="103" t="s">
        <v>14</v>
      </c>
      <c r="B17" s="29">
        <v>15.913799000000003</v>
      </c>
      <c r="C17" s="29">
        <v>0.4274409999999999</v>
      </c>
      <c r="D17" s="29">
        <v>4.188035000000002</v>
      </c>
      <c r="E17" s="29">
        <v>1.8160790000000002</v>
      </c>
      <c r="F17" s="29">
        <v>3.0659750000000003</v>
      </c>
      <c r="G17" s="29">
        <v>0.6493150000000001</v>
      </c>
      <c r="H17" s="29">
        <v>0.5819389999999999</v>
      </c>
      <c r="I17" s="29">
        <v>1.1206229999999997</v>
      </c>
      <c r="J17" s="29">
        <v>1.0851290000000002</v>
      </c>
      <c r="K17" s="29">
        <v>2.403722</v>
      </c>
      <c r="L17" s="29">
        <v>0.5755409999999999</v>
      </c>
      <c r="M17" s="184">
        <v>1.902425</v>
      </c>
    </row>
    <row r="18" spans="1:13" ht="12.75">
      <c r="A18" s="103" t="s">
        <v>16</v>
      </c>
      <c r="B18" s="29">
        <v>15.098041999999996</v>
      </c>
      <c r="C18" s="29">
        <v>0.38716999999999996</v>
      </c>
      <c r="D18" s="29">
        <v>4.369300999999997</v>
      </c>
      <c r="E18" s="29">
        <v>0.7959169999999999</v>
      </c>
      <c r="F18" s="29">
        <v>3.3825679999999996</v>
      </c>
      <c r="G18" s="29">
        <v>0.7165710000000001</v>
      </c>
      <c r="H18" s="29">
        <v>0.656625</v>
      </c>
      <c r="I18" s="29">
        <v>1.015208</v>
      </c>
      <c r="J18" s="29">
        <v>1.245988</v>
      </c>
      <c r="K18" s="29">
        <v>1.956558</v>
      </c>
      <c r="L18" s="29">
        <v>0.572136</v>
      </c>
      <c r="M18" s="184">
        <v>1.366609</v>
      </c>
    </row>
    <row r="19" spans="1:13" ht="12.75">
      <c r="A19" s="103" t="s">
        <v>17</v>
      </c>
      <c r="B19" s="29">
        <v>16.172434000000003</v>
      </c>
      <c r="C19" s="29">
        <v>0.465661</v>
      </c>
      <c r="D19" s="29">
        <v>4.293597</v>
      </c>
      <c r="E19" s="29">
        <v>1.1834069999999999</v>
      </c>
      <c r="F19" s="29">
        <v>3.9619989999999996</v>
      </c>
      <c r="G19" s="29">
        <v>0.7235210000000001</v>
      </c>
      <c r="H19" s="29">
        <v>0.6423270000000001</v>
      </c>
      <c r="I19" s="29">
        <v>1.038357</v>
      </c>
      <c r="J19" s="29">
        <v>1.288629</v>
      </c>
      <c r="K19" s="29">
        <v>2.120478</v>
      </c>
      <c r="L19" s="29">
        <v>0.45445800000000003</v>
      </c>
      <c r="M19" s="184">
        <v>1.5583580000000001</v>
      </c>
    </row>
    <row r="20" spans="1:13" ht="12.75">
      <c r="A20" s="103" t="s">
        <v>18</v>
      </c>
      <c r="B20" s="29">
        <v>17.252380999999996</v>
      </c>
      <c r="C20" s="29">
        <v>0.705087</v>
      </c>
      <c r="D20" s="29">
        <v>4.592876</v>
      </c>
      <c r="E20" s="29">
        <v>1.632809</v>
      </c>
      <c r="F20" s="29">
        <v>3.7760029999999993</v>
      </c>
      <c r="G20" s="29">
        <v>0.7444799999999999</v>
      </c>
      <c r="H20" s="29">
        <v>0.665632</v>
      </c>
      <c r="I20" s="29">
        <v>1.185372</v>
      </c>
      <c r="J20" s="29">
        <v>1.2475690000000002</v>
      </c>
      <c r="K20" s="29">
        <v>2.131809</v>
      </c>
      <c r="L20" s="29">
        <v>0.570744</v>
      </c>
      <c r="M20" s="184">
        <v>1.529652</v>
      </c>
    </row>
    <row r="21" spans="1:13" ht="12.75">
      <c r="A21" s="103" t="s">
        <v>15</v>
      </c>
      <c r="B21" s="29">
        <v>16.479243</v>
      </c>
      <c r="C21" s="29">
        <v>0.4823029999999999</v>
      </c>
      <c r="D21" s="29">
        <v>4.296496</v>
      </c>
      <c r="E21" s="29">
        <v>1.7288679999999998</v>
      </c>
      <c r="F21" s="29">
        <v>3.3623809999999987</v>
      </c>
      <c r="G21" s="29">
        <v>0.658588</v>
      </c>
      <c r="H21" s="29">
        <v>0.6729720000000001</v>
      </c>
      <c r="I21" s="29">
        <v>1.1182409999999998</v>
      </c>
      <c r="J21" s="29">
        <v>1.127373</v>
      </c>
      <c r="K21" s="29">
        <v>2.439127</v>
      </c>
      <c r="L21" s="29">
        <v>0.592894</v>
      </c>
      <c r="M21" s="184">
        <v>1.639298</v>
      </c>
    </row>
    <row r="22" spans="1:13" ht="12.75">
      <c r="A22" s="103" t="s">
        <v>20</v>
      </c>
      <c r="B22" s="29">
        <v>15.278081999999998</v>
      </c>
      <c r="C22" s="29">
        <v>0.3959769999999999</v>
      </c>
      <c r="D22" s="29">
        <v>4.311811</v>
      </c>
      <c r="E22" s="29">
        <v>0.6996990000000002</v>
      </c>
      <c r="F22" s="29">
        <v>3.429519</v>
      </c>
      <c r="G22" s="29">
        <v>0.730923</v>
      </c>
      <c r="H22" s="29">
        <v>0.7430010000000001</v>
      </c>
      <c r="I22" s="29">
        <v>1.079694</v>
      </c>
      <c r="J22" s="29">
        <v>1.289794</v>
      </c>
      <c r="K22" s="29">
        <v>2.005731</v>
      </c>
      <c r="L22" s="29">
        <v>0.591933</v>
      </c>
      <c r="M22" s="184">
        <v>1.4316889999999998</v>
      </c>
    </row>
    <row r="23" spans="1:13" ht="12.75">
      <c r="A23" s="103" t="s">
        <v>21</v>
      </c>
      <c r="B23" s="29">
        <v>16.38798</v>
      </c>
      <c r="C23" s="29">
        <v>0.46462500000000007</v>
      </c>
      <c r="D23" s="29">
        <v>4.372969</v>
      </c>
      <c r="E23" s="29">
        <v>1.024356</v>
      </c>
      <c r="F23" s="29">
        <v>4.0576300000000005</v>
      </c>
      <c r="G23" s="29">
        <v>0.725953</v>
      </c>
      <c r="H23" s="29">
        <v>0.7612770000000001</v>
      </c>
      <c r="I23" s="29">
        <v>1.0540619999999998</v>
      </c>
      <c r="J23" s="29">
        <v>1.3206680000000004</v>
      </c>
      <c r="K23" s="29">
        <v>2.140526</v>
      </c>
      <c r="L23" s="29">
        <v>0.4659140000000001</v>
      </c>
      <c r="M23" s="184">
        <v>1.6478059999999999</v>
      </c>
    </row>
    <row r="24" spans="1:13" ht="12.75">
      <c r="A24" s="104" t="s">
        <v>22</v>
      </c>
      <c r="B24" s="185">
        <v>17.28802</v>
      </c>
      <c r="C24" s="185">
        <v>0.6861329999999999</v>
      </c>
      <c r="D24" s="185">
        <v>4.5643519999999995</v>
      </c>
      <c r="E24" s="185">
        <v>1.540368</v>
      </c>
      <c r="F24" s="185">
        <v>3.965525</v>
      </c>
      <c r="G24" s="185">
        <v>0.7505279999999999</v>
      </c>
      <c r="H24" s="185">
        <v>0.579406</v>
      </c>
      <c r="I24" s="185">
        <v>1.138359</v>
      </c>
      <c r="J24" s="185">
        <v>1.2945419999999999</v>
      </c>
      <c r="K24" s="185">
        <v>2.201574</v>
      </c>
      <c r="L24" s="185">
        <v>0.567233</v>
      </c>
      <c r="M24" s="186">
        <v>1.707614</v>
      </c>
    </row>
    <row r="25" spans="1:13" ht="12.75">
      <c r="A25" s="160"/>
      <c r="B25" s="456" t="s">
        <v>325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62"/>
    </row>
    <row r="26" spans="1:13" ht="12.75">
      <c r="A26" s="193">
        <v>2012</v>
      </c>
      <c r="B26" s="278">
        <v>91.42860984744046</v>
      </c>
      <c r="C26" s="278">
        <v>2.869669900073303</v>
      </c>
      <c r="D26" s="278">
        <v>24.688120010998627</v>
      </c>
      <c r="E26" s="278">
        <v>7.5123772404859155</v>
      </c>
      <c r="F26" s="278">
        <v>20.37097380574778</v>
      </c>
      <c r="G26" s="278">
        <v>3.9990425905293647</v>
      </c>
      <c r="H26" s="278">
        <v>3.709850581362383</v>
      </c>
      <c r="I26" s="278">
        <v>6.128582421150256</v>
      </c>
      <c r="J26" s="278">
        <v>6.905533118683706</v>
      </c>
      <c r="K26" s="278">
        <v>12.16379252300448</v>
      </c>
      <c r="L26" s="278">
        <v>3.0806676554046604</v>
      </c>
      <c r="M26" s="279">
        <v>8.571390152559456</v>
      </c>
    </row>
    <row r="27" spans="1:13" ht="12.75">
      <c r="A27" s="161"/>
      <c r="B27" s="448" t="s">
        <v>333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50"/>
    </row>
    <row r="28" spans="1:13" ht="12.75">
      <c r="A28" s="103">
        <v>2006</v>
      </c>
      <c r="B28" s="29">
        <v>13.269780179052518</v>
      </c>
      <c r="C28" s="29">
        <v>11.077166154035666</v>
      </c>
      <c r="D28" s="29">
        <v>19.284714614388236</v>
      </c>
      <c r="E28" s="29">
        <v>29.481604518006833</v>
      </c>
      <c r="F28" s="29">
        <v>5.141373755630639</v>
      </c>
      <c r="G28" s="29">
        <v>13.664178461781958</v>
      </c>
      <c r="H28" s="29">
        <v>1.697301197848759</v>
      </c>
      <c r="I28" s="29">
        <v>11.742945638810369</v>
      </c>
      <c r="J28" s="29">
        <v>19.877510215495732</v>
      </c>
      <c r="K28" s="29">
        <v>8.742801047568776</v>
      </c>
      <c r="L28" s="29">
        <v>8.70984911813359</v>
      </c>
      <c r="M28" s="184">
        <v>-2.2768016201753767</v>
      </c>
    </row>
    <row r="29" spans="1:13" ht="12.75">
      <c r="A29" s="103">
        <v>2007</v>
      </c>
      <c r="B29" s="29">
        <v>11.628749656068777</v>
      </c>
      <c r="C29" s="29">
        <v>26.374356325227396</v>
      </c>
      <c r="D29" s="29">
        <v>8.180910619078048</v>
      </c>
      <c r="E29" s="29">
        <v>19.3172351913921</v>
      </c>
      <c r="F29" s="29">
        <v>13.330643909661049</v>
      </c>
      <c r="G29" s="29">
        <v>17.301804919603896</v>
      </c>
      <c r="H29" s="29">
        <v>1.7438368160924966</v>
      </c>
      <c r="I29" s="29">
        <v>4.415017847884201</v>
      </c>
      <c r="J29" s="29">
        <v>17.629844876668855</v>
      </c>
      <c r="K29" s="29">
        <v>8.07234854808378</v>
      </c>
      <c r="L29" s="29">
        <v>21.875271580567855</v>
      </c>
      <c r="M29" s="184">
        <v>12.597328497353118</v>
      </c>
    </row>
    <row r="30" spans="1:13" ht="12.75">
      <c r="A30" s="103">
        <v>2008</v>
      </c>
      <c r="B30" s="29">
        <v>9.480649354454911</v>
      </c>
      <c r="C30" s="29">
        <v>12.135638265722108</v>
      </c>
      <c r="D30" s="29">
        <v>4.943510031672929</v>
      </c>
      <c r="E30" s="29">
        <v>29.62745436403523</v>
      </c>
      <c r="F30" s="29">
        <v>11.71589254675763</v>
      </c>
      <c r="G30" s="29">
        <v>6.780419231271125</v>
      </c>
      <c r="H30" s="29">
        <v>2.4057643309492818</v>
      </c>
      <c r="I30" s="29">
        <v>9.595325392176164</v>
      </c>
      <c r="J30" s="29">
        <v>17.294539979050285</v>
      </c>
      <c r="K30" s="29">
        <v>6.537709974079391</v>
      </c>
      <c r="L30" s="29">
        <v>-16.49818230436692</v>
      </c>
      <c r="M30" s="184">
        <v>2.335848370026298</v>
      </c>
    </row>
    <row r="31" spans="1:13" ht="12.75">
      <c r="A31" s="103">
        <v>2009</v>
      </c>
      <c r="B31" s="29">
        <v>-5.8772798649570035</v>
      </c>
      <c r="C31" s="29">
        <v>-22.79078904184412</v>
      </c>
      <c r="D31" s="29">
        <v>-19.794147273230493</v>
      </c>
      <c r="E31" s="29">
        <v>-6.841623129379485</v>
      </c>
      <c r="F31" s="29">
        <v>-7.568080649480933</v>
      </c>
      <c r="G31" s="29">
        <v>11.225848589580536</v>
      </c>
      <c r="H31" s="29">
        <v>9.765545310906205</v>
      </c>
      <c r="I31" s="29">
        <v>3.4583909204549457</v>
      </c>
      <c r="J31" s="29">
        <v>0.9734590657881341</v>
      </c>
      <c r="K31" s="29">
        <v>10.642219830301272</v>
      </c>
      <c r="L31" s="29">
        <v>37.52685778071242</v>
      </c>
      <c r="M31" s="184">
        <v>-7.803535944231612</v>
      </c>
    </row>
    <row r="32" spans="1:13" ht="12.75">
      <c r="A32" s="103">
        <v>2010</v>
      </c>
      <c r="B32" s="29">
        <v>4.978623754103566</v>
      </c>
      <c r="C32" s="29">
        <v>-11.01828140707677</v>
      </c>
      <c r="D32" s="29">
        <v>14.178385613857472</v>
      </c>
      <c r="E32" s="29">
        <v>-4.185766582594297</v>
      </c>
      <c r="F32" s="29">
        <v>4.290301305607258</v>
      </c>
      <c r="G32" s="29">
        <v>0.23363790534321538</v>
      </c>
      <c r="H32" s="29">
        <v>-2.978908715887414</v>
      </c>
      <c r="I32" s="29">
        <v>4.2105548652449585</v>
      </c>
      <c r="J32" s="29">
        <v>4.826152026978775</v>
      </c>
      <c r="K32" s="29">
        <v>4.864525320618355</v>
      </c>
      <c r="L32" s="29">
        <v>3.544624794244328</v>
      </c>
      <c r="M32" s="184">
        <v>4.564953738904592</v>
      </c>
    </row>
    <row r="33" spans="1:13" ht="12.75">
      <c r="A33" s="103">
        <v>2011</v>
      </c>
      <c r="B33" s="29">
        <v>4.139398534911209</v>
      </c>
      <c r="C33" s="29">
        <v>24.731678967861924</v>
      </c>
      <c r="D33" s="29">
        <v>6.179211130634556</v>
      </c>
      <c r="E33" s="29">
        <v>2.9213950206208352</v>
      </c>
      <c r="F33" s="29">
        <v>1.4658966557465902</v>
      </c>
      <c r="G33" s="29">
        <v>2.795689936770046</v>
      </c>
      <c r="H33" s="29">
        <v>13.11806531096704</v>
      </c>
      <c r="I33" s="29">
        <v>7.227943294658985</v>
      </c>
      <c r="J33" s="29">
        <v>0.38494301547042653</v>
      </c>
      <c r="K33" s="29">
        <v>-1.5503365096626283</v>
      </c>
      <c r="L33" s="29">
        <v>10.232687888321763</v>
      </c>
      <c r="M33" s="184">
        <v>9.981350707683262</v>
      </c>
    </row>
    <row r="34" spans="1:13" ht="12.75">
      <c r="A34" s="103">
        <v>2012</v>
      </c>
      <c r="B34" s="29">
        <v>4.176272610689409</v>
      </c>
      <c r="C34" s="29">
        <v>-4.940552347387879</v>
      </c>
      <c r="D34" s="29">
        <v>3.3753852811782252</v>
      </c>
      <c r="E34" s="29">
        <v>-4.211930302310762</v>
      </c>
      <c r="F34" s="29">
        <v>8.885624823510412</v>
      </c>
      <c r="G34" s="29">
        <v>1.3994693143884405</v>
      </c>
      <c r="H34" s="29">
        <v>9.47531824992636</v>
      </c>
      <c r="I34" s="29">
        <v>3.6828391327833288</v>
      </c>
      <c r="J34" s="29">
        <v>7.457380347716054</v>
      </c>
      <c r="K34" s="29">
        <v>3.5595972562844906</v>
      </c>
      <c r="L34" s="29">
        <v>6.385824886108821</v>
      </c>
      <c r="M34" s="184">
        <v>-7.357727031768945</v>
      </c>
    </row>
    <row r="35" spans="1:13" ht="12.75">
      <c r="A35" s="101" t="s">
        <v>12</v>
      </c>
      <c r="B35" s="182">
        <v>2.1449872843180913</v>
      </c>
      <c r="C35" s="182">
        <v>21.84700662840686</v>
      </c>
      <c r="D35" s="182">
        <v>14.474165283246236</v>
      </c>
      <c r="E35" s="182">
        <v>-6.475579928371602</v>
      </c>
      <c r="F35" s="182">
        <v>-9.112966618284716</v>
      </c>
      <c r="G35" s="182">
        <v>3.043573854058934</v>
      </c>
      <c r="H35" s="182">
        <v>9.64613563958838</v>
      </c>
      <c r="I35" s="182">
        <v>8.29009771964293</v>
      </c>
      <c r="J35" s="182">
        <v>-5.692955295196043</v>
      </c>
      <c r="K35" s="182">
        <v>2.7805876969230496</v>
      </c>
      <c r="L35" s="182">
        <v>-6.074656888956795</v>
      </c>
      <c r="M35" s="183">
        <v>13.576113285591035</v>
      </c>
    </row>
    <row r="36" spans="1:13" ht="12.75">
      <c r="A36" s="103" t="s">
        <v>13</v>
      </c>
      <c r="B36" s="29">
        <v>2.6451560758045076</v>
      </c>
      <c r="C36" s="29">
        <v>20.86911364062874</v>
      </c>
      <c r="D36" s="29">
        <v>-4.867534869414754</v>
      </c>
      <c r="E36" s="29">
        <v>5.312259404784015</v>
      </c>
      <c r="F36" s="29">
        <v>2.930592127808154</v>
      </c>
      <c r="G36" s="29">
        <v>2.7104671113007157</v>
      </c>
      <c r="H36" s="29">
        <v>18.38622308384359</v>
      </c>
      <c r="I36" s="29">
        <v>19.077724014979893</v>
      </c>
      <c r="J36" s="29">
        <v>11.299885113604006</v>
      </c>
      <c r="K36" s="29">
        <v>-3.3126713686926195</v>
      </c>
      <c r="L36" s="29">
        <v>2.1995904680499336</v>
      </c>
      <c r="M36" s="184">
        <v>-0.8256986774286617</v>
      </c>
    </row>
    <row r="37" spans="1:13" ht="12.75">
      <c r="A37" s="103" t="s">
        <v>14</v>
      </c>
      <c r="B37" s="29">
        <v>1.8306443747352148</v>
      </c>
      <c r="C37" s="29">
        <v>48.57080377684048</v>
      </c>
      <c r="D37" s="29">
        <v>-0.7563364827149712</v>
      </c>
      <c r="E37" s="29">
        <v>2.4704027820106518</v>
      </c>
      <c r="F37" s="29">
        <v>5.084909083578594</v>
      </c>
      <c r="G37" s="29">
        <v>2.8651402462612054</v>
      </c>
      <c r="H37" s="29">
        <v>6.560194864327485</v>
      </c>
      <c r="I37" s="29">
        <v>13.638262066599765</v>
      </c>
      <c r="J37" s="29">
        <v>-6.297676192400019</v>
      </c>
      <c r="K37" s="29">
        <v>-9.196038447555424</v>
      </c>
      <c r="L37" s="29">
        <v>17.43040249399337</v>
      </c>
      <c r="M37" s="184">
        <v>19.909505668040566</v>
      </c>
    </row>
    <row r="38" spans="1:13" ht="12.75">
      <c r="A38" s="103" t="s">
        <v>16</v>
      </c>
      <c r="B38" s="29">
        <v>3.7310971818845076</v>
      </c>
      <c r="C38" s="29">
        <v>-15.299032038906773</v>
      </c>
      <c r="D38" s="29">
        <v>0.11090332304355854</v>
      </c>
      <c r="E38" s="29">
        <v>-15.229042158815801</v>
      </c>
      <c r="F38" s="29">
        <v>3.345945832947578</v>
      </c>
      <c r="G38" s="29">
        <v>11.429771548583446</v>
      </c>
      <c r="H38" s="29">
        <v>11.08472274044044</v>
      </c>
      <c r="I38" s="29">
        <v>13.478808858634721</v>
      </c>
      <c r="J38" s="29">
        <v>12.088645821918306</v>
      </c>
      <c r="K38" s="29">
        <v>10.899970462937489</v>
      </c>
      <c r="L38" s="29">
        <v>9.218404368604524</v>
      </c>
      <c r="M38" s="184">
        <v>-7.848481272220326</v>
      </c>
    </row>
    <row r="39" spans="1:13" ht="12.75">
      <c r="A39" s="103" t="s">
        <v>17</v>
      </c>
      <c r="B39" s="29">
        <v>3.167409352962764</v>
      </c>
      <c r="C39" s="29">
        <v>-7.855980569151782</v>
      </c>
      <c r="D39" s="29">
        <v>0.4745989818725036</v>
      </c>
      <c r="E39" s="29">
        <v>7.3354271740964805</v>
      </c>
      <c r="F39" s="29">
        <v>14.874916301620743</v>
      </c>
      <c r="G39" s="29">
        <v>3.141442351308598</v>
      </c>
      <c r="H39" s="29">
        <v>4.6770967037852245</v>
      </c>
      <c r="I39" s="29">
        <v>-2.709734663107554</v>
      </c>
      <c r="J39" s="29">
        <v>8.68276355909832</v>
      </c>
      <c r="K39" s="29">
        <v>-10.124278945059501</v>
      </c>
      <c r="L39" s="29">
        <v>0.011928224619310868</v>
      </c>
      <c r="M39" s="184">
        <v>-5.576680181710103</v>
      </c>
    </row>
    <row r="40" spans="1:13" ht="12.75">
      <c r="A40" s="103" t="s">
        <v>18</v>
      </c>
      <c r="B40" s="29">
        <v>2.330202258065299</v>
      </c>
      <c r="C40" s="29">
        <v>-5.4618997458243115</v>
      </c>
      <c r="D40" s="29">
        <v>0.9243305647467679</v>
      </c>
      <c r="E40" s="29">
        <v>2.6895125553914454</v>
      </c>
      <c r="F40" s="29">
        <v>2.7737488777784307</v>
      </c>
      <c r="G40" s="29">
        <v>-0.13746033074150432</v>
      </c>
      <c r="H40" s="29">
        <v>8.079704002154159</v>
      </c>
      <c r="I40" s="29">
        <v>7.389933349610644</v>
      </c>
      <c r="J40" s="29">
        <v>3.280861954264907</v>
      </c>
      <c r="K40" s="29">
        <v>1.6188002922994826</v>
      </c>
      <c r="L40" s="29">
        <v>6.979704470622835</v>
      </c>
      <c r="M40" s="184">
        <v>-2.7911790506990286</v>
      </c>
    </row>
    <row r="41" spans="1:13" ht="12.75">
      <c r="A41" s="103" t="s">
        <v>15</v>
      </c>
      <c r="B41" s="29">
        <v>2.2011933415262916</v>
      </c>
      <c r="C41" s="29">
        <v>-15.409151855473667</v>
      </c>
      <c r="D41" s="29">
        <v>1.720746212890404</v>
      </c>
      <c r="E41" s="29">
        <v>-6.834021465404334</v>
      </c>
      <c r="F41" s="29">
        <v>10.29219761504379</v>
      </c>
      <c r="G41" s="29">
        <v>3.671563740602892</v>
      </c>
      <c r="H41" s="29">
        <v>14.088262149574703</v>
      </c>
      <c r="I41" s="29">
        <v>-2.8683997745816328</v>
      </c>
      <c r="J41" s="29">
        <v>9.949413384824396</v>
      </c>
      <c r="K41" s="29">
        <v>0.0717212361062991</v>
      </c>
      <c r="L41" s="29">
        <v>1.396706495065672</v>
      </c>
      <c r="M41" s="184">
        <v>-14.238826461003669</v>
      </c>
    </row>
    <row r="42" spans="1:13" ht="12.75">
      <c r="A42" s="103" t="s">
        <v>20</v>
      </c>
      <c r="B42" s="29">
        <v>0.187223598179159</v>
      </c>
      <c r="C42" s="29">
        <v>-4.834854152272499</v>
      </c>
      <c r="D42" s="29">
        <v>-2.856664580425644</v>
      </c>
      <c r="E42" s="29">
        <v>-12.440093260221929</v>
      </c>
      <c r="F42" s="29">
        <v>6.437306570882839</v>
      </c>
      <c r="G42" s="29">
        <v>-0.6846764788242723</v>
      </c>
      <c r="H42" s="29">
        <v>14.831217696997598</v>
      </c>
      <c r="I42" s="29">
        <v>-0.6723391013094613</v>
      </c>
      <c r="J42" s="29">
        <v>0.4056888905057008</v>
      </c>
      <c r="K42" s="29">
        <v>-2.6146872332126208</v>
      </c>
      <c r="L42" s="29">
        <v>3.2448441071513088</v>
      </c>
      <c r="M42" s="184">
        <v>3.780091008416477</v>
      </c>
    </row>
    <row r="43" spans="1:13" ht="12.75">
      <c r="A43" s="103" t="s">
        <v>21</v>
      </c>
      <c r="B43" s="29">
        <v>0.425518761628922</v>
      </c>
      <c r="C43" s="29">
        <v>5.6705600535674705</v>
      </c>
      <c r="D43" s="29">
        <v>4.933318845905859</v>
      </c>
      <c r="E43" s="29">
        <v>-15.201884196219794</v>
      </c>
      <c r="F43" s="29">
        <v>-0.20643793752846307</v>
      </c>
      <c r="G43" s="29">
        <v>-1.2255987397694241</v>
      </c>
      <c r="H43" s="29">
        <v>25.358107539387987</v>
      </c>
      <c r="I43" s="29">
        <v>-1.295180988298327</v>
      </c>
      <c r="J43" s="29">
        <v>-0.5309520219333308</v>
      </c>
      <c r="K43" s="29">
        <v>-4.701110716308335</v>
      </c>
      <c r="L43" s="29">
        <v>-2.51872372376441</v>
      </c>
      <c r="M43" s="184">
        <v>4.86128186934009</v>
      </c>
    </row>
    <row r="44" spans="1:13" ht="12.75">
      <c r="A44" s="104" t="s">
        <v>22</v>
      </c>
      <c r="B44" s="185">
        <v>-0.06443374774136146</v>
      </c>
      <c r="C44" s="185">
        <v>0.5790625699051617</v>
      </c>
      <c r="D44" s="185">
        <v>-0.1630414193971319</v>
      </c>
      <c r="E44" s="185">
        <v>-6.950974864117427</v>
      </c>
      <c r="F44" s="185">
        <v>2.3613631092647864</v>
      </c>
      <c r="G44" s="185">
        <v>1.5816231873649684</v>
      </c>
      <c r="H44" s="185">
        <v>1.286672092392351</v>
      </c>
      <c r="I44" s="185">
        <v>-3.008092011315668</v>
      </c>
      <c r="J44" s="185">
        <v>4.7918572123896155</v>
      </c>
      <c r="K44" s="185">
        <v>-0.020631615311543783</v>
      </c>
      <c r="L44" s="185">
        <v>-5.117097225921185</v>
      </c>
      <c r="M44" s="186">
        <v>11.409478847192077</v>
      </c>
    </row>
    <row r="46" ht="12.75">
      <c r="A46" s="1" t="s">
        <v>269</v>
      </c>
    </row>
  </sheetData>
  <sheetProtection/>
  <mergeCells count="4">
    <mergeCell ref="B4:L4"/>
    <mergeCell ref="B7:M7"/>
    <mergeCell ref="B25:M25"/>
    <mergeCell ref="B27:M2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59"/>
  <sheetViews>
    <sheetView zoomScale="75" zoomScaleNormal="75" zoomScalePageLayoutView="0" workbookViewId="0" topLeftCell="A1">
      <selection activeCell="H14" sqref="H14"/>
    </sheetView>
  </sheetViews>
  <sheetFormatPr defaultColWidth="8.00390625" defaultRowHeight="14.25" outlineLevelCol="1"/>
  <cols>
    <col min="1" max="1" width="14.125" style="21" customWidth="1"/>
    <col min="2" max="5" width="8.00390625" style="21" customWidth="1"/>
    <col min="6" max="6" width="10.00390625" style="21" customWidth="1"/>
    <col min="7" max="7" width="8.00390625" style="21" customWidth="1" outlineLevel="1"/>
    <col min="8" max="8" width="8.00390625" style="21" customWidth="1"/>
    <col min="9" max="9" width="9.125" style="21" customWidth="1"/>
    <col min="10" max="10" width="8.00390625" style="21" customWidth="1" outlineLevel="1"/>
    <col min="11" max="11" width="9.375" style="21" customWidth="1" outlineLevel="1"/>
    <col min="12" max="12" width="8.00390625" style="21" customWidth="1" outlineLevel="1"/>
    <col min="13" max="13" width="10.00390625" style="21" customWidth="1" outlineLevel="1"/>
    <col min="14" max="15" width="8.00390625" style="21" customWidth="1"/>
    <col min="16" max="16" width="10.375" style="21" customWidth="1"/>
    <col min="17" max="18" width="8.00390625" style="22" customWidth="1"/>
    <col min="19" max="41" width="8.00390625" style="21" customWidth="1"/>
    <col min="42" max="42" width="8.00390625" style="21" customWidth="1" collapsed="1"/>
    <col min="43" max="16384" width="8.00390625" style="21" customWidth="1"/>
  </cols>
  <sheetData>
    <row r="1" s="21" customFormat="1" ht="15">
      <c r="A1" s="17" t="s">
        <v>334</v>
      </c>
    </row>
    <row r="2" s="21" customFormat="1" ht="15.75">
      <c r="A2" s="6" t="s">
        <v>335</v>
      </c>
    </row>
    <row r="3" s="21" customFormat="1" ht="15.75">
      <c r="A3" s="6"/>
    </row>
    <row r="4" s="21" customFormat="1" ht="12.75">
      <c r="A4" s="18" t="s">
        <v>336</v>
      </c>
    </row>
    <row r="5" s="21" customFormat="1" ht="7.5" customHeight="1">
      <c r="A5" s="20"/>
    </row>
    <row r="6" spans="1:16" s="21" customFormat="1" ht="15.75" customHeight="1">
      <c r="A6" s="162"/>
      <c r="B6" s="163" t="s">
        <v>337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1:16" s="21" customFormat="1" ht="15.75" customHeight="1">
      <c r="A7" s="167"/>
      <c r="B7" s="75"/>
      <c r="C7" s="465" t="s">
        <v>338</v>
      </c>
      <c r="D7" s="468"/>
      <c r="E7" s="468"/>
      <c r="F7" s="468"/>
      <c r="G7" s="468"/>
      <c r="H7" s="468"/>
      <c r="I7" s="468"/>
      <c r="J7" s="468"/>
      <c r="K7" s="468"/>
      <c r="L7" s="468"/>
      <c r="M7" s="469"/>
      <c r="N7" s="76" t="s">
        <v>339</v>
      </c>
      <c r="O7" s="77"/>
      <c r="P7" s="168"/>
    </row>
    <row r="8" spans="1:16" s="21" customFormat="1" ht="15.75" customHeight="1">
      <c r="A8" s="167"/>
      <c r="B8" s="75"/>
      <c r="C8" s="78"/>
      <c r="D8" s="465" t="s">
        <v>340</v>
      </c>
      <c r="E8" s="466"/>
      <c r="F8" s="466"/>
      <c r="G8" s="466"/>
      <c r="H8" s="466"/>
      <c r="I8" s="466"/>
      <c r="J8" s="467"/>
      <c r="K8" s="463" t="s">
        <v>347</v>
      </c>
      <c r="L8" s="463" t="s">
        <v>348</v>
      </c>
      <c r="M8" s="463" t="s">
        <v>349</v>
      </c>
      <c r="N8" s="79"/>
      <c r="O8" s="463" t="s">
        <v>350</v>
      </c>
      <c r="P8" s="463" t="s">
        <v>351</v>
      </c>
    </row>
    <row r="9" spans="1:16" s="21" customFormat="1" ht="56.25" customHeight="1">
      <c r="A9" s="169"/>
      <c r="B9" s="80"/>
      <c r="C9" s="81"/>
      <c r="D9" s="82"/>
      <c r="E9" s="83" t="s">
        <v>341</v>
      </c>
      <c r="F9" s="83" t="s">
        <v>342</v>
      </c>
      <c r="G9" s="83" t="s">
        <v>343</v>
      </c>
      <c r="H9" s="83" t="s">
        <v>344</v>
      </c>
      <c r="I9" s="83" t="s">
        <v>345</v>
      </c>
      <c r="J9" s="84" t="s">
        <v>346</v>
      </c>
      <c r="K9" s="470"/>
      <c r="L9" s="470"/>
      <c r="M9" s="470"/>
      <c r="N9" s="85"/>
      <c r="O9" s="464"/>
      <c r="P9" s="464"/>
    </row>
    <row r="10" spans="1:16" s="21" customFormat="1" ht="12.75">
      <c r="A10" s="86"/>
      <c r="B10" s="86">
        <v>1</v>
      </c>
      <c r="C10" s="310">
        <v>2</v>
      </c>
      <c r="D10" s="86">
        <v>3</v>
      </c>
      <c r="E10" s="310">
        <v>4</v>
      </c>
      <c r="F10" s="86">
        <v>5</v>
      </c>
      <c r="G10" s="310">
        <v>6</v>
      </c>
      <c r="H10" s="86">
        <v>7</v>
      </c>
      <c r="I10" s="310">
        <v>8</v>
      </c>
      <c r="J10" s="86">
        <v>9</v>
      </c>
      <c r="K10" s="310">
        <v>10</v>
      </c>
      <c r="L10" s="86">
        <v>11</v>
      </c>
      <c r="M10" s="310">
        <v>12</v>
      </c>
      <c r="N10" s="86">
        <v>13</v>
      </c>
      <c r="O10" s="311">
        <v>14</v>
      </c>
      <c r="P10" s="310">
        <v>15</v>
      </c>
    </row>
    <row r="11" spans="1:16" s="21" customFormat="1" ht="12.75">
      <c r="A11" s="178">
        <v>2006</v>
      </c>
      <c r="B11" s="281">
        <v>-1051.5151454122697</v>
      </c>
      <c r="C11" s="229">
        <v>9691.861041270331</v>
      </c>
      <c r="D11" s="229">
        <v>7842.804041690898</v>
      </c>
      <c r="E11" s="229">
        <v>85.84368852519418</v>
      </c>
      <c r="F11" s="229">
        <v>1568.7176300962624</v>
      </c>
      <c r="G11" s="229">
        <v>161.27511044977757</v>
      </c>
      <c r="H11" s="229">
        <v>4264.087948393746</v>
      </c>
      <c r="I11" s="229">
        <v>1730.9568711003785</v>
      </c>
      <c r="J11" s="229">
        <v>31.92279312553967</v>
      </c>
      <c r="K11" s="229">
        <v>647.0505238730664</v>
      </c>
      <c r="L11" s="229">
        <v>1202.0064757063667</v>
      </c>
      <c r="M11" s="229">
        <v>677.8327066839274</v>
      </c>
      <c r="N11" s="229">
        <v>10743.376186682599</v>
      </c>
      <c r="O11" s="229">
        <v>9389.19214987718</v>
      </c>
      <c r="P11" s="230">
        <v>1354.4859265796986</v>
      </c>
    </row>
    <row r="12" spans="1:16" s="21" customFormat="1" ht="12.75">
      <c r="A12" s="178">
        <v>2007</v>
      </c>
      <c r="B12" s="281">
        <v>-780.9820878842215</v>
      </c>
      <c r="C12" s="229">
        <v>10695.74515768439</v>
      </c>
      <c r="D12" s="229">
        <v>8571.959084171478</v>
      </c>
      <c r="E12" s="229">
        <v>109.84796312852686</v>
      </c>
      <c r="F12" s="229">
        <v>1739.9057202081258</v>
      </c>
      <c r="G12" s="229">
        <v>189.04413884086836</v>
      </c>
      <c r="H12" s="229">
        <v>4513.625760100909</v>
      </c>
      <c r="I12" s="229">
        <v>1981.3826338720703</v>
      </c>
      <c r="J12" s="229">
        <v>38.15286802097796</v>
      </c>
      <c r="K12" s="229">
        <v>781.667164470889</v>
      </c>
      <c r="L12" s="229">
        <v>1342.1189090420235</v>
      </c>
      <c r="M12" s="229">
        <v>847.4176684156542</v>
      </c>
      <c r="N12" s="229">
        <v>11476.72724556861</v>
      </c>
      <c r="O12" s="229">
        <v>9857.148060977892</v>
      </c>
      <c r="P12" s="230">
        <v>1620.965733497643</v>
      </c>
    </row>
    <row r="13" spans="1:16" s="21" customFormat="1" ht="12.75">
      <c r="A13" s="178">
        <v>2008</v>
      </c>
      <c r="B13" s="281">
        <v>-704.1670600000007</v>
      </c>
      <c r="C13" s="229">
        <v>11352.426570399999</v>
      </c>
      <c r="D13" s="229">
        <v>9022.936741939999</v>
      </c>
      <c r="E13" s="229">
        <v>117.94396395</v>
      </c>
      <c r="F13" s="229">
        <v>2121.82458727</v>
      </c>
      <c r="G13" s="229">
        <v>205.97778096000002</v>
      </c>
      <c r="H13" s="229">
        <v>4632.4516904600005</v>
      </c>
      <c r="I13" s="229">
        <v>1905.9725675599996</v>
      </c>
      <c r="J13" s="229">
        <v>38.76615173999903</v>
      </c>
      <c r="K13" s="229">
        <v>873.9093402500002</v>
      </c>
      <c r="L13" s="229">
        <v>1455.58048821</v>
      </c>
      <c r="M13" s="229">
        <v>861.4130925900001</v>
      </c>
      <c r="N13" s="229">
        <v>12056.5936304</v>
      </c>
      <c r="O13" s="229">
        <v>10449.55038841</v>
      </c>
      <c r="P13" s="230">
        <v>1607.33219121</v>
      </c>
    </row>
    <row r="14" spans="1:16" s="21" customFormat="1" ht="12.75">
      <c r="A14" s="178">
        <v>2009</v>
      </c>
      <c r="B14" s="281">
        <v>-2791.251360009999</v>
      </c>
      <c r="C14" s="229">
        <v>10540.795639990001</v>
      </c>
      <c r="D14" s="229">
        <v>8024.935174249999</v>
      </c>
      <c r="E14" s="229">
        <v>28.616899330000017</v>
      </c>
      <c r="F14" s="229">
        <v>2129.60583055</v>
      </c>
      <c r="G14" s="229">
        <v>155.77862317999998</v>
      </c>
      <c r="H14" s="229">
        <v>3846.3782275299995</v>
      </c>
      <c r="I14" s="229">
        <v>1835.37608244</v>
      </c>
      <c r="J14" s="229">
        <v>29.17951121999937</v>
      </c>
      <c r="K14" s="229">
        <v>828.1867423400001</v>
      </c>
      <c r="L14" s="229">
        <v>1687.6737234</v>
      </c>
      <c r="M14" s="229">
        <v>1080.89618353</v>
      </c>
      <c r="N14" s="229">
        <v>13332.047</v>
      </c>
      <c r="O14" s="229">
        <v>11173.38351485</v>
      </c>
      <c r="P14" s="230">
        <v>2159.1066962100003</v>
      </c>
    </row>
    <row r="15" spans="1:16" s="21" customFormat="1" ht="12.75">
      <c r="A15" s="178">
        <v>2010</v>
      </c>
      <c r="B15" s="281">
        <v>-4436.14814095</v>
      </c>
      <c r="C15" s="229">
        <v>10900.86279349</v>
      </c>
      <c r="D15" s="229">
        <v>7962.44276344</v>
      </c>
      <c r="E15" s="229">
        <v>139.0062178</v>
      </c>
      <c r="F15" s="229">
        <v>1257.54203145</v>
      </c>
      <c r="G15" s="229">
        <v>152.33866254</v>
      </c>
      <c r="H15" s="229">
        <v>4431.52801644</v>
      </c>
      <c r="I15" s="229">
        <v>1944.96871302</v>
      </c>
      <c r="J15" s="229">
        <v>37.05912218999947</v>
      </c>
      <c r="K15" s="229">
        <v>681.30680299</v>
      </c>
      <c r="L15" s="229">
        <v>2257.1132270600006</v>
      </c>
      <c r="M15" s="229">
        <v>1427.02659087</v>
      </c>
      <c r="N15" s="229">
        <v>15337.010999999999</v>
      </c>
      <c r="O15" s="229">
        <v>12969.06743542</v>
      </c>
      <c r="P15" s="230">
        <v>2368.27568738</v>
      </c>
    </row>
    <row r="16" spans="1:16" s="21" customFormat="1" ht="12.75">
      <c r="A16" s="178">
        <v>2011</v>
      </c>
      <c r="B16" s="281">
        <v>-3275.715951639999</v>
      </c>
      <c r="C16" s="229">
        <v>12002.32561944</v>
      </c>
      <c r="D16" s="229">
        <v>8700.29322684</v>
      </c>
      <c r="E16" s="229">
        <v>112.09475120000002</v>
      </c>
      <c r="F16" s="229">
        <v>1620.36265295</v>
      </c>
      <c r="G16" s="229">
        <v>143.25392771</v>
      </c>
      <c r="H16" s="229">
        <v>4753.08703774</v>
      </c>
      <c r="I16" s="229">
        <v>2001.6975354400001</v>
      </c>
      <c r="J16" s="229">
        <v>69.79732179999996</v>
      </c>
      <c r="K16" s="229">
        <v>858.8379878</v>
      </c>
      <c r="L16" s="229">
        <v>2443.1944048</v>
      </c>
      <c r="M16" s="229">
        <v>2031.3841575800002</v>
      </c>
      <c r="N16" s="229">
        <v>15278.041571079999</v>
      </c>
      <c r="O16" s="229">
        <v>12783.180643450001</v>
      </c>
      <c r="P16" s="230">
        <v>2495.3220748900003</v>
      </c>
    </row>
    <row r="17" spans="1:18" ht="12.75">
      <c r="A17" s="178">
        <v>2012</v>
      </c>
      <c r="B17" s="281">
        <v>-3810.674881000001</v>
      </c>
      <c r="C17" s="229">
        <v>11830.03624693</v>
      </c>
      <c r="D17" s="229">
        <v>8463.62483355</v>
      </c>
      <c r="E17" s="229">
        <v>234.40860925</v>
      </c>
      <c r="F17" s="229">
        <v>1733.04160825</v>
      </c>
      <c r="G17" s="229">
        <v>167.14939925</v>
      </c>
      <c r="H17" s="229">
        <v>4307.14751091</v>
      </c>
      <c r="I17" s="229">
        <v>1979.9706698700002</v>
      </c>
      <c r="J17" s="229">
        <v>41.907036020000305</v>
      </c>
      <c r="K17" s="229">
        <v>695.5688920500002</v>
      </c>
      <c r="L17" s="229">
        <v>2670.8425213299997</v>
      </c>
      <c r="M17" s="229">
        <v>2127.34509405</v>
      </c>
      <c r="N17" s="229">
        <v>15640.71112793</v>
      </c>
      <c r="O17" s="229">
        <v>13658.62559491</v>
      </c>
      <c r="P17" s="230">
        <v>1983.10568217</v>
      </c>
      <c r="Q17" s="21"/>
      <c r="R17" s="21"/>
    </row>
    <row r="18" spans="1:18" ht="12.75">
      <c r="A18" s="177">
        <v>2013</v>
      </c>
      <c r="B18" s="231">
        <v>-2023.2579999999998</v>
      </c>
      <c r="C18" s="232">
        <v>12796.444</v>
      </c>
      <c r="D18" s="232">
        <v>9134.501</v>
      </c>
      <c r="E18" s="232">
        <v>213.54</v>
      </c>
      <c r="F18" s="232">
        <v>2002.644</v>
      </c>
      <c r="G18" s="232">
        <v>177.794</v>
      </c>
      <c r="H18" s="232">
        <v>4734.775</v>
      </c>
      <c r="I18" s="232">
        <v>1977.019</v>
      </c>
      <c r="J18" s="232">
        <v>28.74</v>
      </c>
      <c r="K18" s="232">
        <v>1283.248</v>
      </c>
      <c r="L18" s="232">
        <v>2378.694</v>
      </c>
      <c r="M18" s="232">
        <v>2174.997</v>
      </c>
      <c r="N18" s="232">
        <v>14819.702</v>
      </c>
      <c r="O18" s="232">
        <v>12968.091</v>
      </c>
      <c r="P18" s="233">
        <v>1854.057</v>
      </c>
      <c r="Q18" s="21"/>
      <c r="R18" s="21"/>
    </row>
    <row r="19" spans="1:18" ht="12.75">
      <c r="A19" s="179">
        <v>41306</v>
      </c>
      <c r="B19" s="282">
        <v>-713.38331335</v>
      </c>
      <c r="C19" s="283">
        <v>1518.7004857400002</v>
      </c>
      <c r="D19" s="283">
        <v>1284.2680325800002</v>
      </c>
      <c r="E19" s="283">
        <v>-25.15772145</v>
      </c>
      <c r="F19" s="283">
        <v>269.54150984</v>
      </c>
      <c r="G19" s="283">
        <v>63.902260739999996</v>
      </c>
      <c r="H19" s="283">
        <v>667.5243594</v>
      </c>
      <c r="I19" s="283">
        <v>303.63274855000003</v>
      </c>
      <c r="J19" s="283">
        <v>4.824875500000132</v>
      </c>
      <c r="K19" s="283">
        <v>84.19184578000001</v>
      </c>
      <c r="L19" s="283">
        <v>150.24060737999997</v>
      </c>
      <c r="M19" s="283">
        <v>148.06673213999997</v>
      </c>
      <c r="N19" s="283">
        <v>2232.08379909</v>
      </c>
      <c r="O19" s="283">
        <v>2132.6546486800003</v>
      </c>
      <c r="P19" s="284">
        <v>101.48120888999999</v>
      </c>
      <c r="Q19" s="21"/>
      <c r="R19" s="21"/>
    </row>
    <row r="20" spans="1:18" ht="12.75">
      <c r="A20" s="106">
        <v>41334</v>
      </c>
      <c r="B20" s="281">
        <v>-952.6845802500001</v>
      </c>
      <c r="C20" s="229">
        <v>2376.49673783</v>
      </c>
      <c r="D20" s="229">
        <v>1970.45782324</v>
      </c>
      <c r="E20" s="229">
        <v>5.01877059</v>
      </c>
      <c r="F20" s="229">
        <v>533.83368789</v>
      </c>
      <c r="G20" s="229">
        <v>73.23635192</v>
      </c>
      <c r="H20" s="229">
        <v>912.35228603</v>
      </c>
      <c r="I20" s="229">
        <v>439.36140400000005</v>
      </c>
      <c r="J20" s="229">
        <v>6.655322809999859</v>
      </c>
      <c r="K20" s="229">
        <v>138.05926253</v>
      </c>
      <c r="L20" s="229">
        <v>267.97965206</v>
      </c>
      <c r="M20" s="229">
        <v>263.50118383</v>
      </c>
      <c r="N20" s="229">
        <v>3329.18131808</v>
      </c>
      <c r="O20" s="229">
        <v>3127.1571322299997</v>
      </c>
      <c r="P20" s="230">
        <v>204.38883622</v>
      </c>
      <c r="Q20" s="21"/>
      <c r="R20" s="21"/>
    </row>
    <row r="21" spans="1:18" ht="12.75">
      <c r="A21" s="106">
        <v>41365</v>
      </c>
      <c r="B21" s="281">
        <v>-1076.0928703800002</v>
      </c>
      <c r="C21" s="229">
        <v>3428.5502960300005</v>
      </c>
      <c r="D21" s="229">
        <v>2834.7553326400002</v>
      </c>
      <c r="E21" s="229">
        <v>-33.06984368</v>
      </c>
      <c r="F21" s="229">
        <v>762.24896328</v>
      </c>
      <c r="G21" s="229">
        <v>84.13611464</v>
      </c>
      <c r="H21" s="229">
        <v>1416.63513973</v>
      </c>
      <c r="I21" s="229">
        <v>595.81827492</v>
      </c>
      <c r="J21" s="229">
        <v>8.986683749999884</v>
      </c>
      <c r="K21" s="229">
        <v>215.31883734000002</v>
      </c>
      <c r="L21" s="229">
        <v>378.47612605</v>
      </c>
      <c r="M21" s="229">
        <v>371.87388368</v>
      </c>
      <c r="N21" s="229">
        <v>4504.64316641</v>
      </c>
      <c r="O21" s="229">
        <v>4212.561125849999</v>
      </c>
      <c r="P21" s="230">
        <v>301.45831006</v>
      </c>
      <c r="Q21" s="21"/>
      <c r="R21" s="21"/>
    </row>
    <row r="22" spans="1:18" ht="12.75">
      <c r="A22" s="106">
        <v>41395</v>
      </c>
      <c r="B22" s="281">
        <v>-1601.37161964</v>
      </c>
      <c r="C22" s="229">
        <v>4170.4923409</v>
      </c>
      <c r="D22" s="229">
        <v>3401.3505561300003</v>
      </c>
      <c r="E22" s="229">
        <v>-35.12159441</v>
      </c>
      <c r="F22" s="229">
        <v>779.9596993700001</v>
      </c>
      <c r="G22" s="229">
        <v>94.89464567</v>
      </c>
      <c r="H22" s="229">
        <v>1798.0980379999999</v>
      </c>
      <c r="I22" s="229">
        <v>751.86043442</v>
      </c>
      <c r="J22" s="229">
        <v>11.659333080000124</v>
      </c>
      <c r="K22" s="229">
        <v>304.23177763</v>
      </c>
      <c r="L22" s="229">
        <v>464.91000714000006</v>
      </c>
      <c r="M22" s="229">
        <v>455.89414164000004</v>
      </c>
      <c r="N22" s="229">
        <v>5771.86396054</v>
      </c>
      <c r="O22" s="229">
        <v>5335.135778740001</v>
      </c>
      <c r="P22" s="230">
        <v>441.38534975</v>
      </c>
      <c r="Q22" s="21"/>
      <c r="R22" s="21"/>
    </row>
    <row r="23" spans="1:18" ht="12.75">
      <c r="A23" s="106">
        <v>41426</v>
      </c>
      <c r="B23" s="281">
        <v>-1664.7804709900004</v>
      </c>
      <c r="C23" s="229">
        <v>5082.410874220001</v>
      </c>
      <c r="D23" s="229">
        <v>4155.29450533</v>
      </c>
      <c r="E23" s="229">
        <v>33.61711954</v>
      </c>
      <c r="F23" s="229">
        <v>918.74946947</v>
      </c>
      <c r="G23" s="229">
        <v>103.26618024</v>
      </c>
      <c r="H23" s="229">
        <v>2158.16561601</v>
      </c>
      <c r="I23" s="229">
        <v>927.6472704599998</v>
      </c>
      <c r="J23" s="229">
        <v>13.848849610000116</v>
      </c>
      <c r="K23" s="229">
        <v>358.80485256000003</v>
      </c>
      <c r="L23" s="229">
        <v>568.31151633</v>
      </c>
      <c r="M23" s="229">
        <v>557.2837930000001</v>
      </c>
      <c r="N23" s="229">
        <v>6747.19134521</v>
      </c>
      <c r="O23" s="229">
        <v>6232.813825990001</v>
      </c>
      <c r="P23" s="230">
        <v>518.7557695</v>
      </c>
      <c r="Q23" s="21"/>
      <c r="R23" s="21"/>
    </row>
    <row r="24" spans="1:18" ht="12.75">
      <c r="A24" s="106">
        <v>41456</v>
      </c>
      <c r="B24" s="281">
        <v>-1625.6386906000002</v>
      </c>
      <c r="C24" s="229">
        <v>6174.076311879999</v>
      </c>
      <c r="D24" s="229">
        <v>5054.044446939999</v>
      </c>
      <c r="E24" s="229">
        <v>57.51709226</v>
      </c>
      <c r="F24" s="229">
        <v>1188.9013069500002</v>
      </c>
      <c r="G24" s="229">
        <v>113.51628436</v>
      </c>
      <c r="H24" s="229">
        <v>2586.50657753</v>
      </c>
      <c r="I24" s="229">
        <v>1091.85340268</v>
      </c>
      <c r="J24" s="229">
        <v>15.749783159998742</v>
      </c>
      <c r="K24" s="229">
        <v>433.76709036000005</v>
      </c>
      <c r="L24" s="229">
        <v>686.26477458</v>
      </c>
      <c r="M24" s="229">
        <v>667.6301410799999</v>
      </c>
      <c r="N24" s="229">
        <v>7799.71500248</v>
      </c>
      <c r="O24" s="229">
        <v>7176.47068266</v>
      </c>
      <c r="P24" s="230">
        <v>629.52297662</v>
      </c>
      <c r="Q24" s="21"/>
      <c r="R24" s="21"/>
    </row>
    <row r="25" spans="1:18" ht="12.75">
      <c r="A25" s="106">
        <v>41487</v>
      </c>
      <c r="B25" s="281">
        <v>-1916.6099280699993</v>
      </c>
      <c r="C25" s="229">
        <v>6973.88554848</v>
      </c>
      <c r="D25" s="229">
        <v>5701.707456259999</v>
      </c>
      <c r="E25" s="229">
        <v>75.12090359</v>
      </c>
      <c r="F25" s="229">
        <v>1321.27617477</v>
      </c>
      <c r="G25" s="229">
        <v>124.24501846999999</v>
      </c>
      <c r="H25" s="229">
        <v>2883.5389682900004</v>
      </c>
      <c r="I25" s="229">
        <v>1279.5609109999998</v>
      </c>
      <c r="J25" s="229">
        <v>17.965480139999045</v>
      </c>
      <c r="K25" s="229">
        <v>503.96634276000003</v>
      </c>
      <c r="L25" s="229">
        <v>768.21174946</v>
      </c>
      <c r="M25" s="229">
        <v>747.0454516499999</v>
      </c>
      <c r="N25" s="229">
        <v>8890.495476549999</v>
      </c>
      <c r="O25" s="229">
        <v>8096.43876631</v>
      </c>
      <c r="P25" s="230">
        <v>802.08841004</v>
      </c>
      <c r="Q25" s="21"/>
      <c r="R25" s="21"/>
    </row>
    <row r="26" spans="1:18" ht="12.75">
      <c r="A26" s="106">
        <v>41518</v>
      </c>
      <c r="B26" s="281">
        <v>-1978</v>
      </c>
      <c r="C26" s="229">
        <v>7945</v>
      </c>
      <c r="D26" s="229">
        <v>6494</v>
      </c>
      <c r="E26" s="229">
        <v>93</v>
      </c>
      <c r="F26" s="229">
        <v>1537</v>
      </c>
      <c r="G26" s="229">
        <v>141</v>
      </c>
      <c r="H26" s="229">
        <v>3245</v>
      </c>
      <c r="I26" s="229">
        <v>1458</v>
      </c>
      <c r="J26" s="229">
        <v>21</v>
      </c>
      <c r="K26" s="229">
        <v>599</v>
      </c>
      <c r="L26" s="229">
        <v>852</v>
      </c>
      <c r="M26" s="229">
        <v>829</v>
      </c>
      <c r="N26" s="229">
        <v>9923</v>
      </c>
      <c r="O26" s="229">
        <v>8941</v>
      </c>
      <c r="P26" s="230">
        <v>993</v>
      </c>
      <c r="Q26" s="21"/>
      <c r="R26" s="21"/>
    </row>
    <row r="27" spans="1:18" ht="12.75">
      <c r="A27" s="106">
        <v>41548</v>
      </c>
      <c r="B27" s="281">
        <v>-1971.503999999999</v>
      </c>
      <c r="C27" s="229">
        <v>9226.86</v>
      </c>
      <c r="D27" s="229">
        <v>7454.308</v>
      </c>
      <c r="E27" s="229">
        <v>116.071</v>
      </c>
      <c r="F27" s="229">
        <v>1700.976</v>
      </c>
      <c r="G27" s="229">
        <v>150.717</v>
      </c>
      <c r="H27" s="229">
        <v>3822.469</v>
      </c>
      <c r="I27" s="229">
        <v>1640.961</v>
      </c>
      <c r="J27" s="229">
        <v>23.125</v>
      </c>
      <c r="K27" s="229">
        <v>668.823</v>
      </c>
      <c r="L27" s="229">
        <v>1103.73</v>
      </c>
      <c r="M27" s="229">
        <v>959.157</v>
      </c>
      <c r="N27" s="229">
        <v>11198.364</v>
      </c>
      <c r="O27" s="229">
        <v>10004.864</v>
      </c>
      <c r="P27" s="230">
        <v>1198.294</v>
      </c>
      <c r="Q27" s="21"/>
      <c r="R27" s="21"/>
    </row>
    <row r="28" spans="1:18" ht="12.75">
      <c r="A28" s="106">
        <v>41579</v>
      </c>
      <c r="B28" s="281">
        <v>-1962.800763430001</v>
      </c>
      <c r="C28" s="229">
        <v>10502.199236569999</v>
      </c>
      <c r="D28" s="229">
        <v>8238.15822012</v>
      </c>
      <c r="E28" s="229">
        <v>133.20960381</v>
      </c>
      <c r="F28" s="229">
        <v>1791.06791126</v>
      </c>
      <c r="G28" s="229">
        <v>161.34453864000002</v>
      </c>
      <c r="H28" s="229">
        <v>4315.00385586</v>
      </c>
      <c r="I28" s="229">
        <v>1811.53586491</v>
      </c>
      <c r="J28" s="229">
        <v>25.9964456399996</v>
      </c>
      <c r="K28" s="229">
        <v>745.27015139</v>
      </c>
      <c r="L28" s="229">
        <v>1518.77086506</v>
      </c>
      <c r="M28" s="229">
        <v>1072.7040930399999</v>
      </c>
      <c r="N28" s="229">
        <v>12465</v>
      </c>
      <c r="O28" s="229">
        <v>11047</v>
      </c>
      <c r="P28" s="230">
        <v>1421.0988180999998</v>
      </c>
      <c r="Q28" s="21"/>
      <c r="R28" s="21"/>
    </row>
    <row r="29" spans="1:18" ht="12.75">
      <c r="A29" s="106">
        <v>41609</v>
      </c>
      <c r="B29" s="281">
        <v>-2023.2579999999998</v>
      </c>
      <c r="C29" s="229">
        <v>12796.444</v>
      </c>
      <c r="D29" s="229">
        <v>9134.501</v>
      </c>
      <c r="E29" s="229">
        <v>213.54</v>
      </c>
      <c r="F29" s="229">
        <v>2002.644</v>
      </c>
      <c r="G29" s="229">
        <v>177.794</v>
      </c>
      <c r="H29" s="229">
        <v>4734.775</v>
      </c>
      <c r="I29" s="229">
        <v>1977.019</v>
      </c>
      <c r="J29" s="229">
        <v>28.74</v>
      </c>
      <c r="K29" s="229">
        <v>1283.248</v>
      </c>
      <c r="L29" s="229">
        <v>2378.694</v>
      </c>
      <c r="M29" s="229">
        <v>2174.997</v>
      </c>
      <c r="N29" s="229">
        <v>14819.702</v>
      </c>
      <c r="O29" s="229">
        <v>12968.091</v>
      </c>
      <c r="P29" s="230">
        <v>1854.057</v>
      </c>
      <c r="Q29" s="21"/>
      <c r="R29" s="21"/>
    </row>
    <row r="30" spans="1:18" ht="12.75">
      <c r="A30" s="107">
        <v>41665</v>
      </c>
      <c r="B30" s="231">
        <v>-122.90999999999997</v>
      </c>
      <c r="C30" s="232">
        <v>959.427</v>
      </c>
      <c r="D30" s="232">
        <v>876.147</v>
      </c>
      <c r="E30" s="232">
        <v>-4.182</v>
      </c>
      <c r="F30" s="232">
        <v>132.572</v>
      </c>
      <c r="G30" s="232">
        <v>43.119</v>
      </c>
      <c r="H30" s="232">
        <v>531.834</v>
      </c>
      <c r="I30" s="232">
        <v>170.168</v>
      </c>
      <c r="J30" s="232">
        <v>2.636000000000081</v>
      </c>
      <c r="K30" s="232">
        <v>71.442</v>
      </c>
      <c r="L30" s="232">
        <v>11.838</v>
      </c>
      <c r="M30" s="232">
        <v>10.824</v>
      </c>
      <c r="N30" s="232">
        <v>1082.337</v>
      </c>
      <c r="O30" s="232">
        <v>1058.223</v>
      </c>
      <c r="P30" s="233">
        <v>25.914</v>
      </c>
      <c r="Q30" s="21"/>
      <c r="R30" s="21"/>
    </row>
    <row r="32" spans="1:2" ht="15.75" customHeight="1">
      <c r="A32" s="280" t="s">
        <v>222</v>
      </c>
      <c r="B32" s="280"/>
    </row>
    <row r="33" spans="1:18" ht="15.75" customHeight="1">
      <c r="A33" s="162"/>
      <c r="B33" s="163" t="s">
        <v>337</v>
      </c>
      <c r="C33" s="164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  <c r="Q33" s="21"/>
      <c r="R33" s="21"/>
    </row>
    <row r="34" spans="1:18" ht="15.75" customHeight="1">
      <c r="A34" s="167"/>
      <c r="B34" s="75"/>
      <c r="C34" s="465" t="s">
        <v>338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9"/>
      <c r="N34" s="76" t="s">
        <v>339</v>
      </c>
      <c r="O34" s="77"/>
      <c r="P34" s="168"/>
      <c r="Q34" s="21"/>
      <c r="R34" s="21"/>
    </row>
    <row r="35" spans="1:18" ht="15.75" customHeight="1">
      <c r="A35" s="167"/>
      <c r="B35" s="75"/>
      <c r="C35" s="78"/>
      <c r="D35" s="465" t="s">
        <v>340</v>
      </c>
      <c r="E35" s="466"/>
      <c r="F35" s="466"/>
      <c r="G35" s="466"/>
      <c r="H35" s="466"/>
      <c r="I35" s="466"/>
      <c r="J35" s="467"/>
      <c r="K35" s="463" t="s">
        <v>347</v>
      </c>
      <c r="L35" s="463" t="s">
        <v>348</v>
      </c>
      <c r="M35" s="463" t="s">
        <v>349</v>
      </c>
      <c r="N35" s="79"/>
      <c r="O35" s="463" t="s">
        <v>350</v>
      </c>
      <c r="P35" s="463" t="s">
        <v>351</v>
      </c>
      <c r="Q35" s="21"/>
      <c r="R35" s="21"/>
    </row>
    <row r="36" spans="1:18" ht="56.25" customHeight="1">
      <c r="A36" s="169"/>
      <c r="B36" s="80"/>
      <c r="C36" s="81"/>
      <c r="D36" s="82"/>
      <c r="E36" s="83" t="s">
        <v>341</v>
      </c>
      <c r="F36" s="83" t="s">
        <v>342</v>
      </c>
      <c r="G36" s="83" t="s">
        <v>343</v>
      </c>
      <c r="H36" s="83" t="s">
        <v>344</v>
      </c>
      <c r="I36" s="83" t="s">
        <v>345</v>
      </c>
      <c r="J36" s="84" t="s">
        <v>346</v>
      </c>
      <c r="K36" s="470"/>
      <c r="L36" s="470"/>
      <c r="M36" s="470"/>
      <c r="N36" s="85"/>
      <c r="O36" s="464"/>
      <c r="P36" s="464"/>
      <c r="Q36" s="21"/>
      <c r="R36" s="21"/>
    </row>
    <row r="37" spans="1:18" ht="12.75">
      <c r="A37" s="86"/>
      <c r="B37" s="86">
        <v>16</v>
      </c>
      <c r="C37" s="310">
        <v>17</v>
      </c>
      <c r="D37" s="86">
        <v>18</v>
      </c>
      <c r="E37" s="310">
        <v>19</v>
      </c>
      <c r="F37" s="86">
        <v>20</v>
      </c>
      <c r="G37" s="310">
        <v>21</v>
      </c>
      <c r="H37" s="86">
        <v>22</v>
      </c>
      <c r="I37" s="310">
        <v>23</v>
      </c>
      <c r="J37" s="86">
        <v>24</v>
      </c>
      <c r="K37" s="310">
        <v>25</v>
      </c>
      <c r="L37" s="86">
        <v>26</v>
      </c>
      <c r="M37" s="310">
        <v>27</v>
      </c>
      <c r="N37" s="86">
        <v>28</v>
      </c>
      <c r="O37" s="311">
        <v>29</v>
      </c>
      <c r="P37" s="310">
        <v>30</v>
      </c>
      <c r="Q37" s="21"/>
      <c r="R37" s="21"/>
    </row>
    <row r="38" spans="1:18" ht="12.75">
      <c r="A38" s="178">
        <v>2006</v>
      </c>
      <c r="B38" s="229">
        <v>73.30504732854911</v>
      </c>
      <c r="C38" s="229">
        <v>1104.7940959656098</v>
      </c>
      <c r="D38" s="229">
        <v>454.0459338448518</v>
      </c>
      <c r="E38" s="229">
        <v>-6.870093111597953</v>
      </c>
      <c r="F38" s="229">
        <v>172.27750963951394</v>
      </c>
      <c r="G38" s="229">
        <v>33.29825533758212</v>
      </c>
      <c r="H38" s="229">
        <v>200.35562964449355</v>
      </c>
      <c r="I38" s="229">
        <v>71.33735467038468</v>
      </c>
      <c r="J38" s="229">
        <v>-16.352722335524106</v>
      </c>
      <c r="K38" s="229">
        <v>-53.74135332403921</v>
      </c>
      <c r="L38" s="229">
        <v>704.4895154447986</v>
      </c>
      <c r="M38" s="229">
        <v>217.40256747626626</v>
      </c>
      <c r="N38" s="229">
        <v>1031.4890486370605</v>
      </c>
      <c r="O38" s="229">
        <v>719.1573282118443</v>
      </c>
      <c r="P38" s="230">
        <v>309.8797811332404</v>
      </c>
      <c r="Q38" s="21"/>
      <c r="R38" s="21"/>
    </row>
    <row r="39" spans="1:18" ht="12.75">
      <c r="A39" s="178">
        <v>2007</v>
      </c>
      <c r="B39" s="229">
        <v>270.5330575280482</v>
      </c>
      <c r="C39" s="229">
        <v>1003.8841164140595</v>
      </c>
      <c r="D39" s="229">
        <v>729.15504248058</v>
      </c>
      <c r="E39" s="229">
        <v>24.004274603332675</v>
      </c>
      <c r="F39" s="229">
        <v>171.1880901118634</v>
      </c>
      <c r="G39" s="229">
        <v>27.769028391090785</v>
      </c>
      <c r="H39" s="229">
        <v>249.5378117071632</v>
      </c>
      <c r="I39" s="229">
        <v>250.42576277169178</v>
      </c>
      <c r="J39" s="229">
        <v>6.2300748954382925</v>
      </c>
      <c r="K39" s="229">
        <v>134.61664059782265</v>
      </c>
      <c r="L39" s="229">
        <v>140.11243333565676</v>
      </c>
      <c r="M39" s="229">
        <v>169.58496173172682</v>
      </c>
      <c r="N39" s="229">
        <v>733.3510588860117</v>
      </c>
      <c r="O39" s="229">
        <v>467.9559111007111</v>
      </c>
      <c r="P39" s="230">
        <v>266.4798069179444</v>
      </c>
      <c r="Q39" s="21"/>
      <c r="R39" s="21"/>
    </row>
    <row r="40" spans="1:18" ht="12.75">
      <c r="A40" s="178">
        <v>2008</v>
      </c>
      <c r="B40" s="229">
        <v>76.81502788422085</v>
      </c>
      <c r="C40" s="229">
        <v>656.6814127156085</v>
      </c>
      <c r="D40" s="229">
        <v>450.97765776852066</v>
      </c>
      <c r="E40" s="229">
        <v>8.09600082147314</v>
      </c>
      <c r="F40" s="229">
        <v>381.91886706187415</v>
      </c>
      <c r="G40" s="229">
        <v>16.93364211913166</v>
      </c>
      <c r="H40" s="229">
        <v>118.82593035909122</v>
      </c>
      <c r="I40" s="229">
        <v>-75.41006631207074</v>
      </c>
      <c r="J40" s="229">
        <v>0.6132837190210694</v>
      </c>
      <c r="K40" s="229">
        <v>92.24217577911122</v>
      </c>
      <c r="L40" s="229">
        <v>113.46157916797665</v>
      </c>
      <c r="M40" s="229">
        <v>13.995424174345885</v>
      </c>
      <c r="N40" s="229">
        <v>579.86638483139</v>
      </c>
      <c r="O40" s="229">
        <v>592.402327432108</v>
      </c>
      <c r="P40" s="230">
        <v>-13.633542287642967</v>
      </c>
      <c r="Q40" s="21"/>
      <c r="R40" s="21"/>
    </row>
    <row r="41" spans="1:18" ht="12.75">
      <c r="A41" s="178">
        <v>2009</v>
      </c>
      <c r="B41" s="229">
        <v>-2087.0843000099985</v>
      </c>
      <c r="C41" s="229">
        <v>-811.6309304099977</v>
      </c>
      <c r="D41" s="229">
        <v>-998.0015676899993</v>
      </c>
      <c r="E41" s="229">
        <v>-89.32706461999999</v>
      </c>
      <c r="F41" s="229">
        <v>7.781243280000126</v>
      </c>
      <c r="G41" s="229">
        <v>-50.199157780000036</v>
      </c>
      <c r="H41" s="229">
        <v>-786.0734629300009</v>
      </c>
      <c r="I41" s="229">
        <v>-70.59648511999967</v>
      </c>
      <c r="J41" s="229">
        <v>-9.586640519999662</v>
      </c>
      <c r="K41" s="229">
        <v>-45.722597910000104</v>
      </c>
      <c r="L41" s="229">
        <v>232.09323518999986</v>
      </c>
      <c r="M41" s="229">
        <v>219.48309093999978</v>
      </c>
      <c r="N41" s="229">
        <v>1275.4533695999999</v>
      </c>
      <c r="O41" s="229">
        <v>723.8331264400003</v>
      </c>
      <c r="P41" s="230">
        <v>551.7745050000003</v>
      </c>
      <c r="Q41" s="21"/>
      <c r="R41" s="21"/>
    </row>
    <row r="42" spans="1:18" ht="12.75">
      <c r="A42" s="178">
        <v>2010</v>
      </c>
      <c r="B42" s="229">
        <v>-1644.896780940001</v>
      </c>
      <c r="C42" s="229">
        <v>360.0671534999983</v>
      </c>
      <c r="D42" s="229">
        <v>-62.492410809999456</v>
      </c>
      <c r="E42" s="229">
        <v>110.38931846999998</v>
      </c>
      <c r="F42" s="229">
        <v>-872.0637991000001</v>
      </c>
      <c r="G42" s="229">
        <v>-3.439960639999981</v>
      </c>
      <c r="H42" s="229">
        <v>585.1497889100006</v>
      </c>
      <c r="I42" s="229">
        <v>109.5926305800001</v>
      </c>
      <c r="J42" s="229">
        <v>7.879610970000101</v>
      </c>
      <c r="K42" s="229">
        <v>-146.8799393500001</v>
      </c>
      <c r="L42" s="229">
        <v>569.4395036600006</v>
      </c>
      <c r="M42" s="229">
        <v>346.13040734000015</v>
      </c>
      <c r="N42" s="229">
        <v>2004.9639999999981</v>
      </c>
      <c r="O42" s="229">
        <v>1795.6839205699998</v>
      </c>
      <c r="P42" s="230">
        <v>209.16899116999957</v>
      </c>
      <c r="Q42" s="21"/>
      <c r="R42" s="21"/>
    </row>
    <row r="43" spans="1:18" ht="12.75">
      <c r="A43" s="178">
        <v>2011</v>
      </c>
      <c r="B43" s="229">
        <v>1160.4321893100014</v>
      </c>
      <c r="C43" s="229">
        <v>1101.4628259500005</v>
      </c>
      <c r="D43" s="229">
        <v>737.8504634000001</v>
      </c>
      <c r="E43" s="229">
        <v>-26.911466599999983</v>
      </c>
      <c r="F43" s="229">
        <v>362.8206215</v>
      </c>
      <c r="G43" s="229">
        <v>-9.084734830000002</v>
      </c>
      <c r="H43" s="229">
        <v>321.5590212999996</v>
      </c>
      <c r="I43" s="229">
        <v>56.72882242000014</v>
      </c>
      <c r="J43" s="229">
        <v>32.73819961000049</v>
      </c>
      <c r="K43" s="229">
        <v>177.5311848099999</v>
      </c>
      <c r="L43" s="229">
        <v>186.08117773999948</v>
      </c>
      <c r="M43" s="229">
        <v>604.3575667100001</v>
      </c>
      <c r="N43" s="229">
        <v>-58.9694289199997</v>
      </c>
      <c r="O43" s="229">
        <v>-185.88679196999874</v>
      </c>
      <c r="P43" s="230">
        <v>127.04638751000039</v>
      </c>
      <c r="Q43" s="21"/>
      <c r="R43" s="21"/>
    </row>
    <row r="44" spans="1:18" ht="12.75">
      <c r="A44" s="178">
        <v>2012</v>
      </c>
      <c r="B44" s="229">
        <v>-534.958929360002</v>
      </c>
      <c r="C44" s="229">
        <v>-172.28937251000025</v>
      </c>
      <c r="D44" s="229">
        <v>-236.66839328999959</v>
      </c>
      <c r="E44" s="229">
        <v>122.31385805</v>
      </c>
      <c r="F44" s="229">
        <v>112.6789553000001</v>
      </c>
      <c r="G44" s="229">
        <v>23.89547153999999</v>
      </c>
      <c r="H44" s="229">
        <v>-445.9395268299995</v>
      </c>
      <c r="I44" s="229">
        <v>-21.726865569999973</v>
      </c>
      <c r="J44" s="229">
        <v>-27.890285779999658</v>
      </c>
      <c r="K44" s="229">
        <v>-163.2690957499998</v>
      </c>
      <c r="L44" s="229">
        <v>227.6481165299997</v>
      </c>
      <c r="M44" s="229">
        <v>95.96093646999998</v>
      </c>
      <c r="N44" s="229">
        <v>362.66955685000175</v>
      </c>
      <c r="O44" s="229">
        <v>875.4449514599983</v>
      </c>
      <c r="P44" s="230">
        <v>-512.2163927200004</v>
      </c>
      <c r="Q44" s="21"/>
      <c r="R44" s="21"/>
    </row>
    <row r="45" spans="1:18" ht="12.75">
      <c r="A45" s="177">
        <v>2013</v>
      </c>
      <c r="B45" s="231">
        <v>-46.90552032953662</v>
      </c>
      <c r="C45" s="232">
        <v>8.169102214887886</v>
      </c>
      <c r="D45" s="232">
        <v>7.926582045445002</v>
      </c>
      <c r="E45" s="232">
        <v>-8.902663309496177</v>
      </c>
      <c r="F45" s="232">
        <v>15.556602361223199</v>
      </c>
      <c r="G45" s="232">
        <v>6.368315290250749</v>
      </c>
      <c r="H45" s="232">
        <v>9.92832235271301</v>
      </c>
      <c r="I45" s="232">
        <v>-0.14907644415733046</v>
      </c>
      <c r="J45" s="232">
        <v>-31.419630855583023</v>
      </c>
      <c r="K45" s="232">
        <v>84.48898659311453</v>
      </c>
      <c r="L45" s="232">
        <v>-10.938440548135304</v>
      </c>
      <c r="M45" s="232">
        <v>2.2399706602975726</v>
      </c>
      <c r="N45" s="232">
        <v>-5.249180303981859</v>
      </c>
      <c r="O45" s="232">
        <v>-5.055666766115422</v>
      </c>
      <c r="P45" s="233">
        <v>-6.507403177262304</v>
      </c>
      <c r="Q45" s="21"/>
      <c r="R45" s="21"/>
    </row>
    <row r="46" spans="1:18" ht="12.75">
      <c r="A46" s="179">
        <v>41306</v>
      </c>
      <c r="B46" s="229">
        <v>132.6154029400002</v>
      </c>
      <c r="C46" s="229">
        <v>25.96771528000022</v>
      </c>
      <c r="D46" s="229">
        <v>-41.50829336000015</v>
      </c>
      <c r="E46" s="229">
        <v>-8.687873530000001</v>
      </c>
      <c r="F46" s="229">
        <v>27.132591880000007</v>
      </c>
      <c r="G46" s="229">
        <v>19.05139705</v>
      </c>
      <c r="H46" s="229">
        <v>-81.02058954000006</v>
      </c>
      <c r="I46" s="229">
        <v>10.595403240000053</v>
      </c>
      <c r="J46" s="229">
        <v>-8.579222459999926</v>
      </c>
      <c r="K46" s="229">
        <v>7.767547480000019</v>
      </c>
      <c r="L46" s="229">
        <v>59.70846115999997</v>
      </c>
      <c r="M46" s="229">
        <v>90.01799287999998</v>
      </c>
      <c r="N46" s="229">
        <v>-106.64768765999997</v>
      </c>
      <c r="O46" s="229">
        <v>-84.69244027999957</v>
      </c>
      <c r="P46" s="230">
        <v>-21.733016010000014</v>
      </c>
      <c r="Q46" s="21"/>
      <c r="R46" s="21"/>
    </row>
    <row r="47" spans="1:18" ht="12.75">
      <c r="A47" s="106">
        <v>41334</v>
      </c>
      <c r="B47" s="229">
        <v>202.7740797199998</v>
      </c>
      <c r="C47" s="229">
        <v>-91.37296930000002</v>
      </c>
      <c r="D47" s="229">
        <v>37.46435416000031</v>
      </c>
      <c r="E47" s="229">
        <v>-12.405445400000001</v>
      </c>
      <c r="F47" s="229">
        <v>75.41530895999995</v>
      </c>
      <c r="G47" s="229">
        <v>14.057110720000004</v>
      </c>
      <c r="H47" s="229">
        <v>-12.237139470000102</v>
      </c>
      <c r="I47" s="229">
        <v>-16.726581019999855</v>
      </c>
      <c r="J47" s="229">
        <v>-10.638899629999798</v>
      </c>
      <c r="K47" s="229">
        <v>-8.815217969999992</v>
      </c>
      <c r="L47" s="229">
        <v>-120.02210549000006</v>
      </c>
      <c r="M47" s="229">
        <v>-118.93174244000005</v>
      </c>
      <c r="N47" s="229">
        <v>-294.14704901999994</v>
      </c>
      <c r="O47" s="229">
        <v>-218.73351118000028</v>
      </c>
      <c r="P47" s="230">
        <v>-75.27825994000003</v>
      </c>
      <c r="Q47" s="21"/>
      <c r="R47" s="21"/>
    </row>
    <row r="48" spans="1:18" ht="12.75">
      <c r="A48" s="106">
        <v>41365</v>
      </c>
      <c r="B48" s="229">
        <v>95.02773369999977</v>
      </c>
      <c r="C48" s="229">
        <v>-319.3432368199997</v>
      </c>
      <c r="D48" s="229">
        <v>-167.28675679999924</v>
      </c>
      <c r="E48" s="229">
        <v>-52.71308703</v>
      </c>
      <c r="F48" s="229">
        <v>-2.522405919999983</v>
      </c>
      <c r="G48" s="229">
        <v>10.820118740000012</v>
      </c>
      <c r="H48" s="229">
        <v>-80.10173421000013</v>
      </c>
      <c r="I48" s="229">
        <v>-31.905383059999963</v>
      </c>
      <c r="J48" s="229">
        <v>-10.86426531999939</v>
      </c>
      <c r="K48" s="229">
        <v>-1.8281316199999935</v>
      </c>
      <c r="L48" s="229">
        <v>-150.22834840000002</v>
      </c>
      <c r="M48" s="229">
        <v>-148.25336459</v>
      </c>
      <c r="N48" s="229">
        <v>-414.3709705199999</v>
      </c>
      <c r="O48" s="229">
        <v>-287.08809475</v>
      </c>
      <c r="P48" s="230">
        <v>-121.75294314000001</v>
      </c>
      <c r="Q48" s="21"/>
      <c r="R48" s="21"/>
    </row>
    <row r="49" spans="1:18" ht="12.75">
      <c r="A49" s="106">
        <v>41395</v>
      </c>
      <c r="B49" s="229">
        <v>558.1765249699997</v>
      </c>
      <c r="C49" s="229">
        <v>-161.0106167799995</v>
      </c>
      <c r="D49" s="229">
        <v>108.93437271000039</v>
      </c>
      <c r="E49" s="229">
        <v>31.679224989999994</v>
      </c>
      <c r="F49" s="229">
        <v>29.50757056000009</v>
      </c>
      <c r="G49" s="229">
        <v>9.663438599999992</v>
      </c>
      <c r="H49" s="229">
        <v>72.98581103999982</v>
      </c>
      <c r="I49" s="229">
        <v>-23.833996139999954</v>
      </c>
      <c r="J49" s="229">
        <v>-11.067676339999707</v>
      </c>
      <c r="K49" s="229">
        <v>-14.070942410000043</v>
      </c>
      <c r="L49" s="229">
        <v>-255.87404707999985</v>
      </c>
      <c r="M49" s="229">
        <v>-254.46015609999995</v>
      </c>
      <c r="N49" s="229">
        <v>-719.1871417499997</v>
      </c>
      <c r="O49" s="229">
        <v>-585.8608667699991</v>
      </c>
      <c r="P49" s="230">
        <v>-131.71965627000003</v>
      </c>
      <c r="Q49" s="21"/>
      <c r="R49" s="21"/>
    </row>
    <row r="50" spans="1:18" ht="12.75">
      <c r="A50" s="106">
        <v>41426</v>
      </c>
      <c r="B50" s="229">
        <v>660.9692426500003</v>
      </c>
      <c r="C50" s="229">
        <v>-165.21741463999933</v>
      </c>
      <c r="D50" s="229">
        <v>115.7216268899997</v>
      </c>
      <c r="E50" s="229">
        <v>-18.801112959999998</v>
      </c>
      <c r="F50" s="229">
        <v>19.854349580000076</v>
      </c>
      <c r="G50" s="229">
        <v>7.480762949999999</v>
      </c>
      <c r="H50" s="229">
        <v>141.57313146000024</v>
      </c>
      <c r="I50" s="229">
        <v>-21.82244207000008</v>
      </c>
      <c r="J50" s="229">
        <v>-12.563062070000115</v>
      </c>
      <c r="K50" s="229">
        <v>2.5563240699999596</v>
      </c>
      <c r="L50" s="229">
        <v>-283.4953655999999</v>
      </c>
      <c r="M50" s="229">
        <v>-281.92729171999986</v>
      </c>
      <c r="N50" s="229">
        <v>-826.1866572900008</v>
      </c>
      <c r="O50" s="229">
        <v>-679.2327626899987</v>
      </c>
      <c r="P50" s="230">
        <v>-161.38822185000004</v>
      </c>
      <c r="Q50" s="21"/>
      <c r="R50" s="21"/>
    </row>
    <row r="51" spans="1:18" ht="12.75">
      <c r="A51" s="106">
        <v>41456</v>
      </c>
      <c r="B51" s="229">
        <v>612.8726571399989</v>
      </c>
      <c r="C51" s="229">
        <v>-113.1413394400015</v>
      </c>
      <c r="D51" s="229">
        <v>136.44703645999925</v>
      </c>
      <c r="E51" s="229">
        <v>-15.126331360000009</v>
      </c>
      <c r="F51" s="229">
        <v>60.46136164000018</v>
      </c>
      <c r="G51" s="229">
        <v>6.863955270000005</v>
      </c>
      <c r="H51" s="229">
        <v>129.0735986599998</v>
      </c>
      <c r="I51" s="229">
        <v>-31.116134340000144</v>
      </c>
      <c r="J51" s="229">
        <v>-13.70941341000048</v>
      </c>
      <c r="K51" s="229">
        <v>20.751910909999992</v>
      </c>
      <c r="L51" s="229">
        <v>-270.34028680999995</v>
      </c>
      <c r="M51" s="229">
        <v>-275.1927505</v>
      </c>
      <c r="N51" s="229">
        <v>-726.0139965799999</v>
      </c>
      <c r="O51" s="229">
        <v>-527.0717908799998</v>
      </c>
      <c r="P51" s="230">
        <v>-195.8893989999999</v>
      </c>
      <c r="Q51" s="21"/>
      <c r="R51" s="21"/>
    </row>
    <row r="52" spans="1:18" ht="12.75">
      <c r="A52" s="106">
        <v>41487</v>
      </c>
      <c r="B52" s="229">
        <v>758.851824000001</v>
      </c>
      <c r="C52" s="229">
        <v>-130.9042442099999</v>
      </c>
      <c r="D52" s="229">
        <v>126.28835873999924</v>
      </c>
      <c r="E52" s="229">
        <v>-10.087987810000001</v>
      </c>
      <c r="F52" s="229">
        <v>69.13370838999981</v>
      </c>
      <c r="G52" s="229">
        <v>5.510393609999994</v>
      </c>
      <c r="H52" s="229">
        <v>101.72433697000042</v>
      </c>
      <c r="I52" s="229">
        <v>-25.946186400000215</v>
      </c>
      <c r="J52" s="229">
        <v>-14.045906020001667</v>
      </c>
      <c r="K52" s="229">
        <v>17.49042215999998</v>
      </c>
      <c r="L52" s="229">
        <v>-274.68302511</v>
      </c>
      <c r="M52" s="229">
        <v>-279.8121749000002</v>
      </c>
      <c r="N52" s="229">
        <v>-889.7560682100011</v>
      </c>
      <c r="O52" s="229">
        <v>-672.6049107499994</v>
      </c>
      <c r="P52" s="230">
        <v>-211.77379563</v>
      </c>
      <c r="Q52" s="21"/>
      <c r="R52" s="21"/>
    </row>
    <row r="53" spans="1:18" ht="12.75">
      <c r="A53" s="106">
        <v>41518</v>
      </c>
      <c r="B53" s="229">
        <v>607.6308626400009</v>
      </c>
      <c r="C53" s="229">
        <v>-257.20964834000006</v>
      </c>
      <c r="D53" s="229">
        <v>308.33389159999933</v>
      </c>
      <c r="E53" s="229">
        <v>-15.95941836</v>
      </c>
      <c r="F53" s="229">
        <v>187.3263184100001</v>
      </c>
      <c r="G53" s="229">
        <v>12.549159400000008</v>
      </c>
      <c r="H53" s="229">
        <v>159.9404875500004</v>
      </c>
      <c r="I53" s="229">
        <v>-20.75550045</v>
      </c>
      <c r="J53" s="229">
        <v>-13.767154950000076</v>
      </c>
      <c r="K53" s="229">
        <v>63.186071019999986</v>
      </c>
      <c r="L53" s="229">
        <v>-628.72961096</v>
      </c>
      <c r="M53" s="229">
        <v>-273.8777008499999</v>
      </c>
      <c r="N53" s="229">
        <v>-864.8405109800005</v>
      </c>
      <c r="O53" s="229">
        <v>-691.6046660599986</v>
      </c>
      <c r="P53" s="230">
        <v>-164.10616929000003</v>
      </c>
      <c r="Q53" s="21"/>
      <c r="R53" s="21"/>
    </row>
    <row r="54" spans="1:18" ht="12.75">
      <c r="A54" s="106">
        <v>41548</v>
      </c>
      <c r="B54" s="229">
        <v>494.45206714000096</v>
      </c>
      <c r="C54" s="229">
        <v>-275.54353468999943</v>
      </c>
      <c r="D54" s="229">
        <v>436.19182417999946</v>
      </c>
      <c r="E54" s="229">
        <v>-7.371978690000006</v>
      </c>
      <c r="F54" s="229">
        <v>226.6722930200001</v>
      </c>
      <c r="G54" s="229">
        <v>10.968550780000015</v>
      </c>
      <c r="H54" s="229">
        <v>216.37645974999987</v>
      </c>
      <c r="I54" s="229">
        <v>10.952772970000069</v>
      </c>
      <c r="J54" s="229">
        <v>-21.395273650000036</v>
      </c>
      <c r="K54" s="229">
        <v>75.88846770999999</v>
      </c>
      <c r="L54" s="229">
        <v>-787.6228265799998</v>
      </c>
      <c r="M54" s="229">
        <v>-552.0402070299998</v>
      </c>
      <c r="N54" s="229">
        <v>-769.9956018299999</v>
      </c>
      <c r="O54" s="229">
        <v>-614.8970532799995</v>
      </c>
      <c r="P54" s="230">
        <v>-151.88341175999994</v>
      </c>
      <c r="Q54" s="21"/>
      <c r="R54" s="21"/>
    </row>
    <row r="55" spans="1:18" ht="12.75">
      <c r="A55" s="106">
        <v>41579</v>
      </c>
      <c r="B55" s="229">
        <v>780.6972822099983</v>
      </c>
      <c r="C55" s="229">
        <v>84.64708446999794</v>
      </c>
      <c r="D55" s="229">
        <v>472.47535140000036</v>
      </c>
      <c r="E55" s="229">
        <v>-11.020969260000015</v>
      </c>
      <c r="F55" s="229">
        <v>200.3858852200001</v>
      </c>
      <c r="G55" s="229">
        <v>6.65344951000003</v>
      </c>
      <c r="H55" s="229">
        <v>311.4341011200004</v>
      </c>
      <c r="I55" s="229">
        <v>-13.410241570000153</v>
      </c>
      <c r="J55" s="229">
        <v>-21.56687361999979</v>
      </c>
      <c r="K55" s="229">
        <v>103.97215525000013</v>
      </c>
      <c r="L55" s="229">
        <v>-491.80042217999994</v>
      </c>
      <c r="M55" s="229">
        <v>-556.1736348200002</v>
      </c>
      <c r="N55" s="229">
        <v>-696.0501977399999</v>
      </c>
      <c r="O55" s="229">
        <v>-560.4487597999978</v>
      </c>
      <c r="P55" s="230">
        <v>-135.30196017000003</v>
      </c>
      <c r="Q55" s="21"/>
      <c r="R55" s="21"/>
    </row>
    <row r="56" spans="1:18" ht="12.75">
      <c r="A56" s="106">
        <v>41609</v>
      </c>
      <c r="B56" s="229">
        <v>1787.416881000001</v>
      </c>
      <c r="C56" s="229">
        <v>966.4077530699997</v>
      </c>
      <c r="D56" s="229">
        <v>670.8761664499998</v>
      </c>
      <c r="E56" s="229">
        <v>-20.86860925000002</v>
      </c>
      <c r="F56" s="229">
        <v>269.6023917499999</v>
      </c>
      <c r="G56" s="229">
        <v>10.644600750000023</v>
      </c>
      <c r="H56" s="229">
        <v>427.6274890899995</v>
      </c>
      <c r="I56" s="229">
        <v>-2.95166987000016</v>
      </c>
      <c r="J56" s="229">
        <v>-13.167036020000307</v>
      </c>
      <c r="K56" s="229">
        <v>587.67910795</v>
      </c>
      <c r="L56" s="229">
        <v>-292.14852132999977</v>
      </c>
      <c r="M56" s="229">
        <v>47.65190594999967</v>
      </c>
      <c r="N56" s="229">
        <v>-821.0091279300013</v>
      </c>
      <c r="O56" s="229">
        <v>-690.5345949099992</v>
      </c>
      <c r="P56" s="230">
        <v>-129.0486821699999</v>
      </c>
      <c r="Q56" s="21"/>
      <c r="R56" s="21"/>
    </row>
    <row r="57" spans="1:18" ht="12.75">
      <c r="A57" s="107">
        <v>41665</v>
      </c>
      <c r="B57" s="232">
        <v>-60.409197289999895</v>
      </c>
      <c r="C57" s="232">
        <v>119.24499314000013</v>
      </c>
      <c r="D57" s="232">
        <v>76.07942555000022</v>
      </c>
      <c r="E57" s="232">
        <v>3.7321782</v>
      </c>
      <c r="F57" s="232">
        <v>9.479414230000003</v>
      </c>
      <c r="G57" s="232">
        <v>5.894401610000003</v>
      </c>
      <c r="H57" s="232">
        <v>48.16155209999994</v>
      </c>
      <c r="I57" s="232">
        <v>8.571184420000009</v>
      </c>
      <c r="J57" s="232">
        <v>0.24069499000023598</v>
      </c>
      <c r="K57" s="232">
        <v>36.114906309999995</v>
      </c>
      <c r="L57" s="232">
        <v>7.050661279999999</v>
      </c>
      <c r="M57" s="232">
        <v>6.7497815999999995</v>
      </c>
      <c r="N57" s="232">
        <v>179.65419042999997</v>
      </c>
      <c r="O57" s="232">
        <v>182.52126184999997</v>
      </c>
      <c r="P57" s="233">
        <v>-1.8979046599999947</v>
      </c>
      <c r="Q57" s="21"/>
      <c r="R57" s="21"/>
    </row>
    <row r="59" spans="1:18" ht="12.75">
      <c r="A59" s="18" t="s">
        <v>352</v>
      </c>
      <c r="Q59" s="21"/>
      <c r="R59" s="21"/>
    </row>
  </sheetData>
  <sheetProtection/>
  <mergeCells count="14">
    <mergeCell ref="C34:M34"/>
    <mergeCell ref="K35:K36"/>
    <mergeCell ref="L35:L36"/>
    <mergeCell ref="M35:M36"/>
    <mergeCell ref="O8:O9"/>
    <mergeCell ref="P8:P9"/>
    <mergeCell ref="O35:O36"/>
    <mergeCell ref="P35:P36"/>
    <mergeCell ref="D35:J35"/>
    <mergeCell ref="C7:M7"/>
    <mergeCell ref="D8:J8"/>
    <mergeCell ref="K8:K9"/>
    <mergeCell ref="L8:L9"/>
    <mergeCell ref="M8:M9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63"/>
  <sheetViews>
    <sheetView zoomScale="75" zoomScaleNormal="75" zoomScalePageLayoutView="0" workbookViewId="0" topLeftCell="A16">
      <selection activeCell="J49" sqref="J49"/>
    </sheetView>
  </sheetViews>
  <sheetFormatPr defaultColWidth="9.00390625" defaultRowHeight="14.25"/>
  <cols>
    <col min="1" max="1" width="17.375" style="12" customWidth="1"/>
    <col min="2" max="10" width="9.00390625" style="12" customWidth="1"/>
    <col min="11" max="11" width="10.375" style="12" customWidth="1"/>
    <col min="12" max="12" width="9.00390625" style="12" customWidth="1"/>
    <col min="13" max="13" width="10.50390625" style="12" customWidth="1"/>
    <col min="14" max="16384" width="9.00390625" style="12" customWidth="1"/>
  </cols>
  <sheetData>
    <row r="1" spans="1:15" ht="15">
      <c r="A1" s="8" t="s">
        <v>353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6" t="s">
        <v>354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355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9.75" customHeight="1">
      <c r="A6" s="68"/>
      <c r="B6" s="354" t="s">
        <v>127</v>
      </c>
      <c r="C6" s="355"/>
      <c r="D6" s="356"/>
      <c r="E6" s="354" t="s">
        <v>128</v>
      </c>
      <c r="F6" s="355"/>
      <c r="G6" s="356"/>
      <c r="H6" s="286" t="s">
        <v>358</v>
      </c>
      <c r="I6" s="287" t="s">
        <v>359</v>
      </c>
      <c r="J6" s="285" t="s">
        <v>360</v>
      </c>
      <c r="K6" s="285" t="s">
        <v>361</v>
      </c>
      <c r="L6" s="285" t="s">
        <v>362</v>
      </c>
      <c r="M6" s="285" t="s">
        <v>363</v>
      </c>
      <c r="N6" s="285" t="s">
        <v>364</v>
      </c>
      <c r="O6" s="285" t="s">
        <v>365</v>
      </c>
    </row>
    <row r="7" spans="1:15" ht="12.75">
      <c r="A7" s="170"/>
      <c r="B7" s="205" t="s">
        <v>356</v>
      </c>
      <c r="C7" s="66" t="s">
        <v>357</v>
      </c>
      <c r="D7" s="66" t="s">
        <v>320</v>
      </c>
      <c r="E7" s="205" t="s">
        <v>356</v>
      </c>
      <c r="F7" s="66" t="s">
        <v>357</v>
      </c>
      <c r="G7" s="66" t="s">
        <v>320</v>
      </c>
      <c r="H7" s="66"/>
      <c r="I7" s="66"/>
      <c r="J7" s="171"/>
      <c r="K7" s="131"/>
      <c r="L7" s="171"/>
      <c r="M7" s="131"/>
      <c r="N7" s="171"/>
      <c r="O7" s="131"/>
    </row>
    <row r="8" spans="1:15" ht="12.75">
      <c r="A8" s="41"/>
      <c r="B8" s="290">
        <v>1</v>
      </c>
      <c r="C8" s="293">
        <v>2</v>
      </c>
      <c r="D8" s="290">
        <v>3</v>
      </c>
      <c r="E8" s="293">
        <v>4</v>
      </c>
      <c r="F8" s="293">
        <v>5</v>
      </c>
      <c r="G8" s="293">
        <v>6</v>
      </c>
      <c r="H8" s="293">
        <v>7</v>
      </c>
      <c r="I8" s="293">
        <v>8</v>
      </c>
      <c r="J8" s="293">
        <v>9</v>
      </c>
      <c r="K8" s="290">
        <v>10</v>
      </c>
      <c r="L8" s="290">
        <v>11</v>
      </c>
      <c r="M8" s="290">
        <v>12</v>
      </c>
      <c r="N8" s="290">
        <v>13</v>
      </c>
      <c r="O8" s="290">
        <v>14</v>
      </c>
    </row>
    <row r="9" spans="1:15" ht="12.75">
      <c r="A9" s="103">
        <v>2006</v>
      </c>
      <c r="B9" s="244">
        <v>40891.52469196043</v>
      </c>
      <c r="C9" s="244">
        <v>43453.573345017605</v>
      </c>
      <c r="D9" s="244">
        <v>-2562.0486530571575</v>
      </c>
      <c r="E9" s="244">
        <v>5332.155240055344</v>
      </c>
      <c r="F9" s="244">
        <v>4586.803227761504</v>
      </c>
      <c r="G9" s="244">
        <v>745.3520122938398</v>
      </c>
      <c r="H9" s="244">
        <v>-2445.9189703246357</v>
      </c>
      <c r="I9" s="244">
        <v>-53.629816490396344</v>
      </c>
      <c r="J9" s="244">
        <v>-4316.245427578349</v>
      </c>
      <c r="K9" s="244">
        <v>-40.36635852751773</v>
      </c>
      <c r="L9" s="244">
        <v>4121.791807740821</v>
      </c>
      <c r="M9" s="244">
        <v>1441.201453893655</v>
      </c>
      <c r="N9" s="244">
        <v>-4072.5587462772783</v>
      </c>
      <c r="O9" s="245">
        <v>1490.4345153571976</v>
      </c>
    </row>
    <row r="10" spans="1:15" ht="12.75">
      <c r="A10" s="103">
        <v>2007</v>
      </c>
      <c r="B10" s="244">
        <v>47350.96235723296</v>
      </c>
      <c r="C10" s="244">
        <v>48075.94814206997</v>
      </c>
      <c r="D10" s="244">
        <v>-724.9857848370184</v>
      </c>
      <c r="E10" s="244">
        <v>5755.493875740102</v>
      </c>
      <c r="F10" s="244">
        <v>5320.270283404903</v>
      </c>
      <c r="G10" s="244">
        <v>435.2235923351995</v>
      </c>
      <c r="H10" s="244">
        <v>-2582.2211478457148</v>
      </c>
      <c r="I10" s="244">
        <v>-368.1122343827435</v>
      </c>
      <c r="J10" s="244">
        <v>-3240.095574730277</v>
      </c>
      <c r="K10" s="244">
        <v>376.6139117708268</v>
      </c>
      <c r="L10" s="244">
        <v>2443.5575250614056</v>
      </c>
      <c r="M10" s="244">
        <v>-536.2189470888945</v>
      </c>
      <c r="N10" s="244">
        <v>3961.2472895807823</v>
      </c>
      <c r="O10" s="245">
        <v>5868.585867553293</v>
      </c>
    </row>
    <row r="11" spans="1:15" ht="12.75">
      <c r="A11" s="103">
        <v>2008</v>
      </c>
      <c r="B11" s="244">
        <v>49522.272024862235</v>
      </c>
      <c r="C11" s="244">
        <v>50280.06357986457</v>
      </c>
      <c r="D11" s="244">
        <v>-757.7915550023104</v>
      </c>
      <c r="E11" s="244">
        <v>6001.247881621966</v>
      </c>
      <c r="F11" s="244">
        <v>6488.468085291199</v>
      </c>
      <c r="G11" s="244">
        <v>-487.2202036692318</v>
      </c>
      <c r="H11" s="244">
        <v>-1882.909716092412</v>
      </c>
      <c r="I11" s="244">
        <v>-893.4540165520496</v>
      </c>
      <c r="J11" s="244">
        <v>-4021.375491316004</v>
      </c>
      <c r="K11" s="244">
        <v>806.1867040139042</v>
      </c>
      <c r="L11" s="244">
        <v>2947.7334372966943</v>
      </c>
      <c r="M11" s="244">
        <v>1524.7663811989748</v>
      </c>
      <c r="N11" s="244">
        <v>1446.0886322630522</v>
      </c>
      <c r="O11" s="245">
        <v>5918.588450758722</v>
      </c>
    </row>
    <row r="12" spans="1:15" ht="12.75">
      <c r="A12" s="103">
        <v>2009</v>
      </c>
      <c r="B12" s="244">
        <v>39721.193273</v>
      </c>
      <c r="C12" s="244">
        <v>38775.134546</v>
      </c>
      <c r="D12" s="244">
        <v>946.058726999996</v>
      </c>
      <c r="E12" s="244">
        <v>4341.65945495884</v>
      </c>
      <c r="F12" s="244">
        <v>5367.835777221705</v>
      </c>
      <c r="G12" s="244">
        <v>-1026.1763222628651</v>
      </c>
      <c r="H12" s="244">
        <v>-870.3753300000003</v>
      </c>
      <c r="I12" s="244">
        <v>-676.1775929873512</v>
      </c>
      <c r="J12" s="244">
        <v>-1626.6705182502208</v>
      </c>
      <c r="K12" s="244">
        <v>463.92592909500013</v>
      </c>
      <c r="L12" s="244">
        <v>-655.5360000000012</v>
      </c>
      <c r="M12" s="244">
        <v>-1506.3879999999951</v>
      </c>
      <c r="N12" s="244">
        <v>4222.303402240068</v>
      </c>
      <c r="O12" s="245">
        <v>2060.3794022400716</v>
      </c>
    </row>
    <row r="13" spans="1:15" ht="12.75">
      <c r="A13" s="103">
        <v>2010</v>
      </c>
      <c r="B13" s="244">
        <v>48272.109447999996</v>
      </c>
      <c r="C13" s="244">
        <v>47493.57734</v>
      </c>
      <c r="D13" s="244">
        <v>778.5321079999921</v>
      </c>
      <c r="E13" s="244">
        <v>4397.1243057258525</v>
      </c>
      <c r="F13" s="244">
        <v>5140.718332089823</v>
      </c>
      <c r="G13" s="244">
        <v>-743.5940263639704</v>
      </c>
      <c r="H13" s="244">
        <v>-2065.2359880272716</v>
      </c>
      <c r="I13" s="244">
        <v>-422.2989854590283</v>
      </c>
      <c r="J13" s="244">
        <v>-2452.596891850278</v>
      </c>
      <c r="K13" s="244">
        <v>1018.3942121850275</v>
      </c>
      <c r="L13" s="244">
        <v>621.8674269999971</v>
      </c>
      <c r="M13" s="244">
        <v>953.5024999999995</v>
      </c>
      <c r="N13" s="244">
        <v>809.7415627099836</v>
      </c>
      <c r="O13" s="245">
        <v>2385.11148970998</v>
      </c>
    </row>
    <row r="14" spans="1:15" ht="12.75">
      <c r="A14" s="103">
        <v>2011</v>
      </c>
      <c r="B14" s="244">
        <v>56783.222248000005</v>
      </c>
      <c r="C14" s="244">
        <v>55767.580599</v>
      </c>
      <c r="D14" s="244">
        <v>1015.641648999997</v>
      </c>
      <c r="E14" s="244">
        <v>4749.816634598248</v>
      </c>
      <c r="F14" s="244">
        <v>5120.29734962483</v>
      </c>
      <c r="G14" s="244">
        <v>-370.4807150265815</v>
      </c>
      <c r="H14" s="244">
        <v>-2886.697</v>
      </c>
      <c r="I14" s="244">
        <v>-353.4773780613118</v>
      </c>
      <c r="J14" s="244">
        <v>-2595.0134440878965</v>
      </c>
      <c r="K14" s="244">
        <v>865.1178451827856</v>
      </c>
      <c r="L14" s="244">
        <v>1998.459999999999</v>
      </c>
      <c r="M14" s="244">
        <v>-476.4189999999994</v>
      </c>
      <c r="N14" s="244">
        <v>1938.518938669933</v>
      </c>
      <c r="O14" s="245">
        <v>3460.5599386699323</v>
      </c>
    </row>
    <row r="15" spans="1:15" ht="12.75">
      <c r="A15" s="103">
        <v>2012</v>
      </c>
      <c r="B15" s="244">
        <v>62144.033211999995</v>
      </c>
      <c r="C15" s="244">
        <v>58588.351995000005</v>
      </c>
      <c r="D15" s="244">
        <v>3555.6812169999903</v>
      </c>
      <c r="E15" s="244">
        <v>5569.100747140608</v>
      </c>
      <c r="F15" s="244">
        <v>5262.976912422046</v>
      </c>
      <c r="G15" s="244">
        <v>306.12383471856265</v>
      </c>
      <c r="H15" s="244">
        <v>-1653.3083056364885</v>
      </c>
      <c r="I15" s="244">
        <v>-648.4748143164917</v>
      </c>
      <c r="J15" s="244">
        <v>1560.0219317655726</v>
      </c>
      <c r="K15" s="244">
        <v>1375.5661450091245</v>
      </c>
      <c r="L15" s="244">
        <v>2256.562999999997</v>
      </c>
      <c r="M15" s="244">
        <v>8218.238000000001</v>
      </c>
      <c r="N15" s="244">
        <v>-10818.51370730268</v>
      </c>
      <c r="O15" s="245">
        <v>-343.71270730268213</v>
      </c>
    </row>
    <row r="16" spans="1:15" ht="12.75">
      <c r="A16" s="104">
        <v>2013</v>
      </c>
      <c r="B16" s="247" t="s">
        <v>469</v>
      </c>
      <c r="C16" s="247" t="s">
        <v>469</v>
      </c>
      <c r="D16" s="247">
        <v>4429.701953999989</v>
      </c>
      <c r="E16" s="247">
        <v>5601.940740581729</v>
      </c>
      <c r="F16" s="247">
        <v>5456.211899991245</v>
      </c>
      <c r="G16" s="247">
        <v>145.72884059048374</v>
      </c>
      <c r="H16" s="247">
        <v>-1779.1178</v>
      </c>
      <c r="I16" s="247">
        <v>-1073.1226978931275</v>
      </c>
      <c r="J16" s="247">
        <v>1723.1902966973455</v>
      </c>
      <c r="K16" s="247">
        <v>1026.2452697913068</v>
      </c>
      <c r="L16" s="247">
        <v>1273.0860000000027</v>
      </c>
      <c r="M16" s="247">
        <v>6872.964</v>
      </c>
      <c r="N16" s="247">
        <v>-6724.8334830199565</v>
      </c>
      <c r="O16" s="248">
        <v>1421.2165169800462</v>
      </c>
    </row>
    <row r="17" spans="1:15" ht="12.75">
      <c r="A17" s="103" t="s">
        <v>20</v>
      </c>
      <c r="B17" s="244">
        <v>15138.461911</v>
      </c>
      <c r="C17" s="244">
        <v>13888.565824999998</v>
      </c>
      <c r="D17" s="244">
        <v>1249.8960860000025</v>
      </c>
      <c r="E17" s="244">
        <v>1204.3210678096693</v>
      </c>
      <c r="F17" s="244">
        <v>1246.1516467775964</v>
      </c>
      <c r="G17" s="244">
        <v>-41.83057896792707</v>
      </c>
      <c r="H17" s="244">
        <v>-436.0748</v>
      </c>
      <c r="I17" s="244">
        <v>-94.22621735531118</v>
      </c>
      <c r="J17" s="244">
        <v>677.7644896767642</v>
      </c>
      <c r="K17" s="244">
        <v>162.4163571747007</v>
      </c>
      <c r="L17" s="244">
        <v>-146.1069999999982</v>
      </c>
      <c r="M17" s="244">
        <v>3057.299</v>
      </c>
      <c r="N17" s="244">
        <v>-3136.8112831300296</v>
      </c>
      <c r="O17" s="245">
        <v>-225.61928313002772</v>
      </c>
    </row>
    <row r="18" spans="1:15" ht="12.75">
      <c r="A18" s="103" t="s">
        <v>21</v>
      </c>
      <c r="B18" s="244">
        <v>16561.440798</v>
      </c>
      <c r="C18" s="244">
        <v>14961.525839</v>
      </c>
      <c r="D18" s="244">
        <v>1599.9149589999997</v>
      </c>
      <c r="E18" s="244">
        <v>1379.526056131865</v>
      </c>
      <c r="F18" s="244">
        <v>1338.1882265041268</v>
      </c>
      <c r="G18" s="244">
        <v>41.3378296277383</v>
      </c>
      <c r="H18" s="244">
        <v>-441.8175</v>
      </c>
      <c r="I18" s="244">
        <v>-295.92930411295686</v>
      </c>
      <c r="J18" s="244">
        <v>903.5059845147812</v>
      </c>
      <c r="K18" s="244">
        <v>226.84165248982785</v>
      </c>
      <c r="L18" s="244">
        <v>-593.2100000000019</v>
      </c>
      <c r="M18" s="244">
        <v>2313.0470000000014</v>
      </c>
      <c r="N18" s="244">
        <v>-1687.7273984599742</v>
      </c>
      <c r="O18" s="245">
        <v>32.109601540025324</v>
      </c>
    </row>
    <row r="19" spans="1:15" ht="12.75">
      <c r="A19" s="103" t="s">
        <v>22</v>
      </c>
      <c r="B19" s="244">
        <v>15668.330825000001</v>
      </c>
      <c r="C19" s="244">
        <v>14783.664494999999</v>
      </c>
      <c r="D19" s="244">
        <v>884.6663299999927</v>
      </c>
      <c r="E19" s="244">
        <v>1592.5430314648816</v>
      </c>
      <c r="F19" s="244">
        <v>1420.8189772473834</v>
      </c>
      <c r="G19" s="244">
        <v>171.72405421749818</v>
      </c>
      <c r="H19" s="244">
        <v>-445.2261000000001</v>
      </c>
      <c r="I19" s="244">
        <v>-370.6992166194044</v>
      </c>
      <c r="J19" s="244">
        <v>240.4650675980864</v>
      </c>
      <c r="K19" s="244">
        <v>158.28782253379788</v>
      </c>
      <c r="L19" s="244">
        <v>952.6650000000009</v>
      </c>
      <c r="M19" s="244">
        <v>22.253999999998996</v>
      </c>
      <c r="N19" s="244">
        <v>337.6176399400156</v>
      </c>
      <c r="O19" s="245">
        <v>1312.5366399400154</v>
      </c>
    </row>
    <row r="20" spans="1:15" ht="12.75">
      <c r="A20" s="104" t="s">
        <v>19</v>
      </c>
      <c r="B20" s="247">
        <v>17097.730598000002</v>
      </c>
      <c r="C20" s="247">
        <v>16402.506019</v>
      </c>
      <c r="D20" s="247">
        <v>695.2245789999943</v>
      </c>
      <c r="E20" s="247">
        <v>1425.5505851753132</v>
      </c>
      <c r="F20" s="247">
        <v>1451.053049462139</v>
      </c>
      <c r="G20" s="247">
        <v>-25.50246428682567</v>
      </c>
      <c r="H20" s="247">
        <v>-455.9993999999999</v>
      </c>
      <c r="I20" s="247">
        <v>-312.26795980545495</v>
      </c>
      <c r="J20" s="247">
        <v>-98.54524509228628</v>
      </c>
      <c r="K20" s="247">
        <v>478.69943759298025</v>
      </c>
      <c r="L20" s="247">
        <v>1059.7380000000019</v>
      </c>
      <c r="M20" s="247">
        <v>1480.3639999999996</v>
      </c>
      <c r="N20" s="247">
        <v>-2237.9124413699683</v>
      </c>
      <c r="O20" s="248">
        <v>302.18955863003316</v>
      </c>
    </row>
    <row r="21" spans="1:15" ht="12.75">
      <c r="A21" s="106">
        <v>41275</v>
      </c>
      <c r="B21" s="244">
        <v>4834.71</v>
      </c>
      <c r="C21" s="244">
        <v>4459.927144</v>
      </c>
      <c r="D21" s="244">
        <v>374.7828559999998</v>
      </c>
      <c r="E21" s="244">
        <v>429.1210169963964</v>
      </c>
      <c r="F21" s="244">
        <v>427.2052739332993</v>
      </c>
      <c r="G21" s="244">
        <v>1.9157430630971248</v>
      </c>
      <c r="H21" s="244">
        <v>-142.1476</v>
      </c>
      <c r="I21" s="244">
        <v>-168.50224668006499</v>
      </c>
      <c r="J21" s="244">
        <v>66.04875238303194</v>
      </c>
      <c r="K21" s="244">
        <v>-88.07612342712414</v>
      </c>
      <c r="L21" s="244">
        <v>-13.265999999999863</v>
      </c>
      <c r="M21" s="244">
        <v>124.80399999999997</v>
      </c>
      <c r="N21" s="244">
        <v>450.62439931000904</v>
      </c>
      <c r="O21" s="245">
        <v>562.1623993100092</v>
      </c>
    </row>
    <row r="22" spans="1:15" ht="12.75">
      <c r="A22" s="106">
        <v>41306</v>
      </c>
      <c r="B22" s="244">
        <v>5018.332793</v>
      </c>
      <c r="C22" s="244">
        <v>4601.459459</v>
      </c>
      <c r="D22" s="244">
        <v>416.8733340000017</v>
      </c>
      <c r="E22" s="244">
        <v>366.54048976579713</v>
      </c>
      <c r="F22" s="244">
        <v>422.22927787948265</v>
      </c>
      <c r="G22" s="244">
        <v>-55.68878811368552</v>
      </c>
      <c r="H22" s="244">
        <v>-129.44099999999997</v>
      </c>
      <c r="I22" s="244">
        <v>130.5552082307791</v>
      </c>
      <c r="J22" s="244">
        <v>362.2987541170953</v>
      </c>
      <c r="K22" s="244">
        <v>197.66355860097502</v>
      </c>
      <c r="L22" s="244">
        <v>70.84399999999874</v>
      </c>
      <c r="M22" s="244">
        <v>3342.776</v>
      </c>
      <c r="N22" s="244">
        <v>-3720.083165509999</v>
      </c>
      <c r="O22" s="245">
        <v>-306.46316551000064</v>
      </c>
    </row>
    <row r="23" spans="1:15" ht="12.75">
      <c r="A23" s="106">
        <v>41334</v>
      </c>
      <c r="B23" s="244">
        <v>5285.419118</v>
      </c>
      <c r="C23" s="244">
        <v>4827.179222</v>
      </c>
      <c r="D23" s="244">
        <v>458.23989600000095</v>
      </c>
      <c r="E23" s="244">
        <v>408.6595610474758</v>
      </c>
      <c r="F23" s="244">
        <v>396.71709496481446</v>
      </c>
      <c r="G23" s="244">
        <v>11.942466082661326</v>
      </c>
      <c r="H23" s="244">
        <v>-164.4862</v>
      </c>
      <c r="I23" s="244">
        <v>-56.279178906025294</v>
      </c>
      <c r="J23" s="244">
        <v>249.416983176637</v>
      </c>
      <c r="K23" s="244">
        <v>52.8289220008498</v>
      </c>
      <c r="L23" s="244">
        <v>-203.68499999999707</v>
      </c>
      <c r="M23" s="244">
        <v>-410.28099999999995</v>
      </c>
      <c r="N23" s="244">
        <v>132.6474830699608</v>
      </c>
      <c r="O23" s="245">
        <v>-481.31851693003625</v>
      </c>
    </row>
    <row r="24" spans="1:15" ht="12.75">
      <c r="A24" s="106">
        <v>41365</v>
      </c>
      <c r="B24" s="244">
        <v>5624.27117</v>
      </c>
      <c r="C24" s="244">
        <v>5066.570968</v>
      </c>
      <c r="D24" s="244">
        <v>557.7002019999982</v>
      </c>
      <c r="E24" s="244">
        <v>438.1052998626333</v>
      </c>
      <c r="F24" s="244">
        <v>435.9661320652958</v>
      </c>
      <c r="G24" s="244">
        <v>2.13916779733745</v>
      </c>
      <c r="H24" s="244">
        <v>-148.21699999999987</v>
      </c>
      <c r="I24" s="244">
        <v>-58.94218356016303</v>
      </c>
      <c r="J24" s="244">
        <v>352.68018623717273</v>
      </c>
      <c r="K24" s="244">
        <v>-6.181319858701187</v>
      </c>
      <c r="L24" s="244">
        <v>219.4199999999991</v>
      </c>
      <c r="M24" s="244">
        <v>1304.3460000000005</v>
      </c>
      <c r="N24" s="244">
        <v>-1100.4910850499955</v>
      </c>
      <c r="O24" s="245">
        <v>423.27491495000413</v>
      </c>
    </row>
    <row r="25" spans="1:15" ht="12.75">
      <c r="A25" s="106">
        <v>41395</v>
      </c>
      <c r="B25" s="244">
        <v>5675.464671</v>
      </c>
      <c r="C25" s="244">
        <v>5052.057351</v>
      </c>
      <c r="D25" s="244">
        <v>623.4073200000021</v>
      </c>
      <c r="E25" s="244">
        <v>484.58628535483876</v>
      </c>
      <c r="F25" s="244">
        <v>457.845656477346</v>
      </c>
      <c r="G25" s="244">
        <v>26.74062887749278</v>
      </c>
      <c r="H25" s="244">
        <v>-134.76370000000009</v>
      </c>
      <c r="I25" s="244">
        <v>-128.38702941437907</v>
      </c>
      <c r="J25" s="244">
        <v>386.9972194631157</v>
      </c>
      <c r="K25" s="244">
        <v>151.98780826833172</v>
      </c>
      <c r="L25" s="244">
        <v>-475.62100000000123</v>
      </c>
      <c r="M25" s="244">
        <v>600.6069999999982</v>
      </c>
      <c r="N25" s="244">
        <v>-124.81584151000698</v>
      </c>
      <c r="O25" s="245">
        <v>0.17015848998994443</v>
      </c>
    </row>
    <row r="26" spans="1:15" ht="12.75">
      <c r="A26" s="106">
        <v>41426</v>
      </c>
      <c r="B26" s="244">
        <v>5261.704957</v>
      </c>
      <c r="C26" s="244">
        <v>4842.89752</v>
      </c>
      <c r="D26" s="244">
        <v>418.8074369999995</v>
      </c>
      <c r="E26" s="244">
        <v>456.834470914393</v>
      </c>
      <c r="F26" s="244">
        <v>444.37643796148495</v>
      </c>
      <c r="G26" s="244">
        <v>12.45803295290807</v>
      </c>
      <c r="H26" s="244">
        <v>-158.83680000000004</v>
      </c>
      <c r="I26" s="244">
        <v>-108.60009113841475</v>
      </c>
      <c r="J26" s="244">
        <v>163.82857881449274</v>
      </c>
      <c r="K26" s="244">
        <v>81.03516408019732</v>
      </c>
      <c r="L26" s="244">
        <v>-337.0089999999998</v>
      </c>
      <c r="M26" s="244">
        <v>408.0940000000028</v>
      </c>
      <c r="N26" s="244">
        <v>-462.42047189997174</v>
      </c>
      <c r="O26" s="245">
        <v>-391.33547189996875</v>
      </c>
    </row>
    <row r="27" spans="1:15" ht="12.75">
      <c r="A27" s="106">
        <v>41456</v>
      </c>
      <c r="B27" s="244">
        <v>5004.610229</v>
      </c>
      <c r="C27" s="244">
        <v>4870.344166</v>
      </c>
      <c r="D27" s="244">
        <v>134.26606299999548</v>
      </c>
      <c r="E27" s="244">
        <v>567.9567388677997</v>
      </c>
      <c r="F27" s="244">
        <v>514.6916168047746</v>
      </c>
      <c r="G27" s="244">
        <v>53.265122063025046</v>
      </c>
      <c r="H27" s="244">
        <v>-157.6520999999998</v>
      </c>
      <c r="I27" s="244">
        <v>-123.26918488255069</v>
      </c>
      <c r="J27" s="244">
        <v>-93.39009981952995</v>
      </c>
      <c r="K27" s="244">
        <v>132.45254128804856</v>
      </c>
      <c r="L27" s="244">
        <v>398.67300000000057</v>
      </c>
      <c r="M27" s="244">
        <v>131.6879999999992</v>
      </c>
      <c r="N27" s="244">
        <v>-15.545572209979582</v>
      </c>
      <c r="O27" s="245">
        <v>514.8154277900202</v>
      </c>
    </row>
    <row r="28" spans="1:15" ht="12.75">
      <c r="A28" s="106">
        <v>41487</v>
      </c>
      <c r="B28" s="244">
        <v>4819.664079</v>
      </c>
      <c r="C28" s="244">
        <v>4591.239803</v>
      </c>
      <c r="D28" s="244">
        <v>228.42427599999792</v>
      </c>
      <c r="E28" s="244">
        <v>528.1762835891172</v>
      </c>
      <c r="F28" s="244">
        <v>461.45701792102955</v>
      </c>
      <c r="G28" s="244">
        <v>66.7192656680877</v>
      </c>
      <c r="H28" s="244">
        <v>-138.41499999999996</v>
      </c>
      <c r="I28" s="244">
        <v>-112.09371074749569</v>
      </c>
      <c r="J28" s="244">
        <v>44.63483092058996</v>
      </c>
      <c r="K28" s="244">
        <v>-60.18313442769093</v>
      </c>
      <c r="L28" s="244">
        <v>368.82100000000594</v>
      </c>
      <c r="M28" s="244">
        <v>-363.0530000000008</v>
      </c>
      <c r="N28" s="244">
        <v>388.1916084099812</v>
      </c>
      <c r="O28" s="245">
        <v>393.95960840998634</v>
      </c>
    </row>
    <row r="29" spans="1:15" ht="12.75">
      <c r="A29" s="106">
        <v>41518</v>
      </c>
      <c r="B29" s="244">
        <v>5844.056517</v>
      </c>
      <c r="C29" s="244">
        <v>5322.080526</v>
      </c>
      <c r="D29" s="244">
        <v>521.9759909999993</v>
      </c>
      <c r="E29" s="244">
        <v>496.4100090079646</v>
      </c>
      <c r="F29" s="244">
        <v>444.6703425215792</v>
      </c>
      <c r="G29" s="244">
        <v>51.73966648638543</v>
      </c>
      <c r="H29" s="244">
        <v>-149.15900000000033</v>
      </c>
      <c r="I29" s="244">
        <v>-135.33632098935806</v>
      </c>
      <c r="J29" s="244">
        <v>289.2203364970264</v>
      </c>
      <c r="K29" s="244">
        <v>86.01841567344024</v>
      </c>
      <c r="L29" s="244">
        <v>185.17099999999436</v>
      </c>
      <c r="M29" s="244">
        <v>253.6190000000006</v>
      </c>
      <c r="N29" s="244">
        <v>-35.02839625998604</v>
      </c>
      <c r="O29" s="245">
        <v>403.7616037400089</v>
      </c>
    </row>
    <row r="30" spans="1:15" ht="12.75">
      <c r="A30" s="106">
        <v>41548</v>
      </c>
      <c r="B30" s="244">
        <v>6243.021566</v>
      </c>
      <c r="C30" s="244">
        <v>5772.031446</v>
      </c>
      <c r="D30" s="244">
        <v>470.9901200000022</v>
      </c>
      <c r="E30" s="244">
        <v>467.0914283436996</v>
      </c>
      <c r="F30" s="244">
        <v>469.48163896394635</v>
      </c>
      <c r="G30" s="244">
        <v>-2.390210620246762</v>
      </c>
      <c r="H30" s="244">
        <v>-144.78489999999942</v>
      </c>
      <c r="I30" s="244">
        <v>-102.94582814519035</v>
      </c>
      <c r="J30" s="244">
        <v>220.86918123456567</v>
      </c>
      <c r="K30" s="244">
        <v>16.875421789076142</v>
      </c>
      <c r="L30" s="244">
        <v>85.55200000000012</v>
      </c>
      <c r="M30" s="244">
        <v>-393.8630000000003</v>
      </c>
      <c r="N30" s="244">
        <v>-9.217743340115703</v>
      </c>
      <c r="O30" s="245">
        <v>-317.52874334011585</v>
      </c>
    </row>
    <row r="31" spans="1:15" ht="12.75">
      <c r="A31" s="106">
        <v>41579</v>
      </c>
      <c r="B31" s="244">
        <v>6133.625862</v>
      </c>
      <c r="C31" s="244">
        <v>5848.068809</v>
      </c>
      <c r="D31" s="244">
        <v>285.5570529999968</v>
      </c>
      <c r="E31" s="244">
        <v>425.76400519891104</v>
      </c>
      <c r="F31" s="244">
        <v>453.6094439890803</v>
      </c>
      <c r="G31" s="244">
        <v>-27.845438790169283</v>
      </c>
      <c r="H31" s="244">
        <v>-135.44140000000016</v>
      </c>
      <c r="I31" s="244">
        <v>-107.71684678895028</v>
      </c>
      <c r="J31" s="244">
        <v>14.553367420877095</v>
      </c>
      <c r="K31" s="244">
        <v>-45.10586906524537</v>
      </c>
      <c r="L31" s="244">
        <v>-357.21500000000486</v>
      </c>
      <c r="M31" s="244">
        <v>583.0840000000007</v>
      </c>
      <c r="N31" s="244">
        <v>567.9549155600744</v>
      </c>
      <c r="O31" s="245">
        <v>793.8239155600702</v>
      </c>
    </row>
    <row r="32" spans="1:15" ht="12.75">
      <c r="A32" s="107">
        <v>41634</v>
      </c>
      <c r="B32" s="247">
        <v>4721.08317</v>
      </c>
      <c r="C32" s="247">
        <v>4782.405764</v>
      </c>
      <c r="D32" s="247">
        <v>-61.322594000004756</v>
      </c>
      <c r="E32" s="247">
        <v>532.6951516327026</v>
      </c>
      <c r="F32" s="247">
        <v>527.9619665091122</v>
      </c>
      <c r="G32" s="247">
        <v>4.733185123590374</v>
      </c>
      <c r="H32" s="247">
        <v>-175.77310000000034</v>
      </c>
      <c r="I32" s="247">
        <v>-101.60528487131432</v>
      </c>
      <c r="J32" s="247">
        <v>-333.96779374772905</v>
      </c>
      <c r="K32" s="247">
        <v>506.9298848691495</v>
      </c>
      <c r="L32" s="247">
        <v>1331.4010000000067</v>
      </c>
      <c r="M32" s="247">
        <v>1291.1429999999991</v>
      </c>
      <c r="N32" s="247">
        <v>-2796.649613589927</v>
      </c>
      <c r="O32" s="248">
        <v>-174.10561358992118</v>
      </c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288" t="s">
        <v>222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68"/>
      <c r="B35" s="409" t="s">
        <v>127</v>
      </c>
      <c r="C35" s="471"/>
      <c r="D35" s="409" t="s">
        <v>128</v>
      </c>
      <c r="E35" s="47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70"/>
      <c r="B36" s="205" t="s">
        <v>356</v>
      </c>
      <c r="C36" s="66" t="s">
        <v>357</v>
      </c>
      <c r="D36" s="205" t="s">
        <v>356</v>
      </c>
      <c r="E36" s="201" t="s">
        <v>357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41"/>
      <c r="B37" s="290">
        <v>15</v>
      </c>
      <c r="C37" s="293">
        <v>16</v>
      </c>
      <c r="D37" s="293">
        <v>17</v>
      </c>
      <c r="E37" s="293">
        <v>18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03">
        <v>2006</v>
      </c>
      <c r="B38" s="216">
        <v>24.426580024152656</v>
      </c>
      <c r="C38" s="29">
        <v>23.028079581992884</v>
      </c>
      <c r="D38" s="29">
        <v>17.498325435825052</v>
      </c>
      <c r="E38" s="184">
        <v>8.998754999511632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03">
        <v>2007</v>
      </c>
      <c r="B39" s="216">
        <v>15.796519484005685</v>
      </c>
      <c r="C39" s="29">
        <v>10.637502145913544</v>
      </c>
      <c r="D39" s="29">
        <v>7.939353162575301</v>
      </c>
      <c r="E39" s="184">
        <v>15.990811448027898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3">
        <v>2008</v>
      </c>
      <c r="B40" s="216">
        <v>4.585566078357871</v>
      </c>
      <c r="C40" s="29">
        <v>4.584653081164802</v>
      </c>
      <c r="D40" s="29">
        <v>4.2699030037671974</v>
      </c>
      <c r="E40" s="184">
        <v>21.957489745025953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3">
        <v>2009</v>
      </c>
      <c r="B41" s="216">
        <v>-19.79125421980173</v>
      </c>
      <c r="C41" s="29">
        <v>-22.881691499037586</v>
      </c>
      <c r="D41" s="29">
        <v>-27.65405561309005</v>
      </c>
      <c r="E41" s="184">
        <v>-17.27113847735295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3">
        <v>2010</v>
      </c>
      <c r="B42" s="216">
        <v>21.527339614976725</v>
      </c>
      <c r="C42" s="29">
        <v>22.48462293188713</v>
      </c>
      <c r="D42" s="29">
        <v>1.2775034832283723</v>
      </c>
      <c r="E42" s="184">
        <v>-4.231080356363549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3">
        <v>2011</v>
      </c>
      <c r="B43" s="216">
        <v>17.631532778090843</v>
      </c>
      <c r="C43" s="29">
        <v>17.42130983262757</v>
      </c>
      <c r="D43" s="29">
        <v>8.020976992011029</v>
      </c>
      <c r="E43" s="184">
        <v>-0.3972398631047298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03">
        <v>2012</v>
      </c>
      <c r="B44" s="216">
        <v>9.44083613393181</v>
      </c>
      <c r="C44" s="29">
        <v>5.058084581941841</v>
      </c>
      <c r="D44" s="29">
        <v>17.248752437611884</v>
      </c>
      <c r="E44" s="184">
        <v>2.7865483790247225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4">
        <v>2013</v>
      </c>
      <c r="B45" s="220" t="s">
        <v>469</v>
      </c>
      <c r="C45" s="185" t="s">
        <v>469</v>
      </c>
      <c r="D45" s="185">
        <v>0.5896821575365152</v>
      </c>
      <c r="E45" s="186">
        <v>3.671591017492659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03" t="s">
        <v>20</v>
      </c>
      <c r="B46" s="216">
        <v>3.0075344276801985</v>
      </c>
      <c r="C46" s="29">
        <v>-0.010011507293867794</v>
      </c>
      <c r="D46" s="29">
        <v>-3.8543163586375755</v>
      </c>
      <c r="E46" s="184">
        <v>4.517263238790832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03" t="s">
        <v>21</v>
      </c>
      <c r="B47" s="216">
        <v>5.035112317112066</v>
      </c>
      <c r="C47" s="29">
        <v>1.7590905850989031</v>
      </c>
      <c r="D47" s="29">
        <v>-0.4123536444888316</v>
      </c>
      <c r="E47" s="184">
        <v>1.873258679411947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03" t="s">
        <v>22</v>
      </c>
      <c r="B48" s="216">
        <v>1.3857343630897958</v>
      </c>
      <c r="C48" s="29">
        <v>0.36050293802018984</v>
      </c>
      <c r="D48" s="29">
        <v>12.16562014912958</v>
      </c>
      <c r="E48" s="184">
        <v>6.94319012971205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04" t="s">
        <v>19</v>
      </c>
      <c r="B49" s="220">
        <v>5.373291876277307</v>
      </c>
      <c r="C49" s="185">
        <v>7.452103057082482</v>
      </c>
      <c r="D49" s="185">
        <v>-5.6831518107479155</v>
      </c>
      <c r="E49" s="186">
        <v>1.576714072992985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06">
        <v>41275</v>
      </c>
      <c r="B50" s="216">
        <v>8.787795157090315</v>
      </c>
      <c r="C50" s="29">
        <v>6.068288531784958</v>
      </c>
      <c r="D50" s="29">
        <v>-2.333650051221767</v>
      </c>
      <c r="E50" s="184">
        <v>1.2122450490263077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06">
        <v>41306</v>
      </c>
      <c r="B51" s="216">
        <v>3.944619529445532</v>
      </c>
      <c r="C51" s="29">
        <v>1.3700732989390332</v>
      </c>
      <c r="D51" s="29">
        <v>-3.90808938854299</v>
      </c>
      <c r="E51" s="184">
        <v>10.748025255729317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06">
        <v>41334</v>
      </c>
      <c r="B52" s="216">
        <v>-2.5622168459258035</v>
      </c>
      <c r="C52" s="29">
        <v>-6.194024168747319</v>
      </c>
      <c r="D52" s="29">
        <v>-5.354231670974897</v>
      </c>
      <c r="E52" s="184">
        <v>1.9964338689412813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06">
        <v>41365</v>
      </c>
      <c r="B53" s="216">
        <v>11.493373182067003</v>
      </c>
      <c r="C53" s="29">
        <v>6.057515750737096</v>
      </c>
      <c r="D53" s="29">
        <v>4.731819468466213</v>
      </c>
      <c r="E53" s="184">
        <v>1.2237828778192181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06">
        <v>41395</v>
      </c>
      <c r="B54" s="216">
        <v>5.643000061945472</v>
      </c>
      <c r="C54" s="29">
        <v>1.4503946452964414</v>
      </c>
      <c r="D54" s="29">
        <v>-2.008061532373816</v>
      </c>
      <c r="E54" s="184">
        <v>3.3387345719788897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06">
        <v>41426</v>
      </c>
      <c r="B55" s="216">
        <v>-1.6638545910878406</v>
      </c>
      <c r="C55" s="29">
        <v>-2.0819243967634407</v>
      </c>
      <c r="D55" s="29">
        <v>-3.2970573858377747</v>
      </c>
      <c r="E55" s="184">
        <v>1.033035560579691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06">
        <v>41456</v>
      </c>
      <c r="B56" s="216">
        <v>0.422258762504498</v>
      </c>
      <c r="C56" s="29">
        <v>5.57185583503599</v>
      </c>
      <c r="D56" s="29">
        <v>19.825650126538235</v>
      </c>
      <c r="E56" s="184">
        <v>13.638509423276602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06">
        <v>41487</v>
      </c>
      <c r="B57" s="216">
        <v>-1.6149722694567004</v>
      </c>
      <c r="C57" s="29">
        <v>-5.676143252803229</v>
      </c>
      <c r="D57" s="29">
        <v>8.606202238604752</v>
      </c>
      <c r="E57" s="184">
        <v>1.9086052511025713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06">
        <v>41518</v>
      </c>
      <c r="B58" s="216">
        <v>4.885721330296079</v>
      </c>
      <c r="C58" s="29">
        <v>1.3780817614076284</v>
      </c>
      <c r="D58" s="29">
        <v>8.031345867168895</v>
      </c>
      <c r="E58" s="184">
        <v>5.16305353777777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06">
        <v>41548</v>
      </c>
      <c r="B59" s="216">
        <v>2.8430915125221787</v>
      </c>
      <c r="C59" s="29">
        <v>4.891134814806719</v>
      </c>
      <c r="D59" s="29">
        <v>-9.245220345948141</v>
      </c>
      <c r="E59" s="184">
        <v>-3.6583911014720627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06">
        <v>41579</v>
      </c>
      <c r="B60" s="216">
        <v>5.300656867109126</v>
      </c>
      <c r="C60" s="29">
        <v>6.108003818568747</v>
      </c>
      <c r="D60" s="29">
        <v>-3.6494706629589473</v>
      </c>
      <c r="E60" s="184">
        <v>4.222982806762587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07">
        <v>41634</v>
      </c>
      <c r="B61" s="220">
        <v>9.017736728740829</v>
      </c>
      <c r="C61" s="185">
        <v>12.510310064536952</v>
      </c>
      <c r="D61" s="185">
        <v>-3.9987625898288854</v>
      </c>
      <c r="E61" s="186">
        <v>4.342342298809726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9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366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4">
    <mergeCell ref="B6:D6"/>
    <mergeCell ref="E6:G6"/>
    <mergeCell ref="B35:C35"/>
    <mergeCell ref="D35:E3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9"/>
  <sheetViews>
    <sheetView zoomScale="75" zoomScaleNormal="75" zoomScalePageLayoutView="0" workbookViewId="0" topLeftCell="A1">
      <selection activeCell="K59" sqref="K59"/>
    </sheetView>
  </sheetViews>
  <sheetFormatPr defaultColWidth="9.00390625" defaultRowHeight="14.25"/>
  <cols>
    <col min="1" max="1" width="10.50390625" style="12" customWidth="1"/>
    <col min="2" max="2" width="19.00390625" style="12" customWidth="1"/>
    <col min="3" max="3" width="8.25390625" style="12" customWidth="1"/>
    <col min="4" max="4" width="14.875" style="12" customWidth="1"/>
    <col min="5" max="5" width="8.25390625" style="12" customWidth="1"/>
    <col min="6" max="6" width="17.50390625" style="12" customWidth="1"/>
    <col min="7" max="7" width="7.75390625" style="12" customWidth="1"/>
    <col min="8" max="8" width="17.875" style="12" customWidth="1"/>
    <col min="9" max="9" width="8.50390625" style="12" customWidth="1"/>
    <col min="10" max="16384" width="9.00390625" style="12" customWidth="1"/>
  </cols>
  <sheetData>
    <row r="1" ht="15">
      <c r="A1" s="13" t="s">
        <v>42</v>
      </c>
    </row>
    <row r="2" ht="15.75">
      <c r="A2" s="6" t="s">
        <v>43</v>
      </c>
    </row>
    <row r="3" ht="9" customHeight="1">
      <c r="A3" s="6"/>
    </row>
    <row r="4" ht="12.75">
      <c r="A4" s="1" t="s">
        <v>44</v>
      </c>
    </row>
    <row r="6" spans="1:9" ht="12.75" customHeight="1">
      <c r="A6" s="343" t="s">
        <v>45</v>
      </c>
      <c r="B6" s="343" t="s">
        <v>46</v>
      </c>
      <c r="C6" s="344" t="s">
        <v>51</v>
      </c>
      <c r="D6" s="345" t="s">
        <v>47</v>
      </c>
      <c r="E6" s="346"/>
      <c r="F6" s="346"/>
      <c r="G6" s="347"/>
      <c r="H6" s="343" t="s">
        <v>54</v>
      </c>
      <c r="I6" s="340" t="s">
        <v>55</v>
      </c>
    </row>
    <row r="7" spans="1:9" ht="25.5">
      <c r="A7" s="343"/>
      <c r="B7" s="343"/>
      <c r="C7" s="341"/>
      <c r="D7" s="194" t="s">
        <v>48</v>
      </c>
      <c r="E7" s="194"/>
      <c r="F7" s="194" t="s">
        <v>49</v>
      </c>
      <c r="G7" s="194"/>
      <c r="H7" s="343"/>
      <c r="I7" s="341"/>
    </row>
    <row r="8" spans="1:9" ht="25.5">
      <c r="A8" s="343"/>
      <c r="B8" s="343"/>
      <c r="C8" s="342"/>
      <c r="D8" s="194" t="s">
        <v>50</v>
      </c>
      <c r="E8" s="194" t="s">
        <v>51</v>
      </c>
      <c r="F8" s="194" t="s">
        <v>52</v>
      </c>
      <c r="G8" s="194" t="s">
        <v>53</v>
      </c>
      <c r="H8" s="343"/>
      <c r="I8" s="342"/>
    </row>
    <row r="9" spans="1:12" ht="14.25">
      <c r="A9" s="114">
        <v>36161</v>
      </c>
      <c r="B9" s="110">
        <v>2</v>
      </c>
      <c r="C9" s="111" t="s">
        <v>470</v>
      </c>
      <c r="D9" s="111">
        <v>3</v>
      </c>
      <c r="E9" s="111" t="s">
        <v>470</v>
      </c>
      <c r="F9" s="111" t="s">
        <v>470</v>
      </c>
      <c r="G9" s="111" t="s">
        <v>470</v>
      </c>
      <c r="H9" s="111">
        <v>4.5</v>
      </c>
      <c r="I9" s="115" t="s">
        <v>470</v>
      </c>
      <c r="L9" s="11"/>
    </row>
    <row r="10" spans="1:12" ht="14.25">
      <c r="A10" s="116" t="s">
        <v>451</v>
      </c>
      <c r="B10" s="48">
        <v>2.75</v>
      </c>
      <c r="C10" s="46">
        <v>0.75</v>
      </c>
      <c r="D10" s="46">
        <v>3</v>
      </c>
      <c r="E10" s="46">
        <v>0</v>
      </c>
      <c r="F10" s="46" t="s">
        <v>470</v>
      </c>
      <c r="G10" s="46" t="s">
        <v>470</v>
      </c>
      <c r="H10" s="46">
        <v>3.25</v>
      </c>
      <c r="I10" s="47">
        <v>-1.25</v>
      </c>
      <c r="L10" s="11"/>
    </row>
    <row r="11" spans="1:12" ht="14.25">
      <c r="A11" s="117">
        <v>36182</v>
      </c>
      <c r="B11" s="48">
        <v>2</v>
      </c>
      <c r="C11" s="46">
        <v>-0.75</v>
      </c>
      <c r="D11" s="46">
        <v>3</v>
      </c>
      <c r="E11" s="46">
        <v>0</v>
      </c>
      <c r="F11" s="46" t="s">
        <v>470</v>
      </c>
      <c r="G11" s="46" t="s">
        <v>470</v>
      </c>
      <c r="H11" s="46">
        <v>4.5</v>
      </c>
      <c r="I11" s="47">
        <v>1.25</v>
      </c>
      <c r="L11" s="11"/>
    </row>
    <row r="12" spans="1:12" ht="14.25">
      <c r="A12" s="117">
        <v>36259</v>
      </c>
      <c r="B12" s="48">
        <v>1.5</v>
      </c>
      <c r="C12" s="46">
        <v>-0.5</v>
      </c>
      <c r="D12" s="46">
        <v>2.5</v>
      </c>
      <c r="E12" s="46">
        <v>-0.5</v>
      </c>
      <c r="F12" s="46" t="s">
        <v>470</v>
      </c>
      <c r="G12" s="46" t="s">
        <v>470</v>
      </c>
      <c r="H12" s="46">
        <v>3.5</v>
      </c>
      <c r="I12" s="47">
        <v>-1</v>
      </c>
      <c r="L12" s="11"/>
    </row>
    <row r="13" spans="1:12" ht="14.25">
      <c r="A13" s="118">
        <v>36469</v>
      </c>
      <c r="B13" s="112">
        <v>2</v>
      </c>
      <c r="C13" s="49">
        <v>0.5</v>
      </c>
      <c r="D13" s="49">
        <v>3</v>
      </c>
      <c r="E13" s="49">
        <v>0.5</v>
      </c>
      <c r="F13" s="49" t="s">
        <v>470</v>
      </c>
      <c r="G13" s="49" t="s">
        <v>470</v>
      </c>
      <c r="H13" s="49">
        <v>4</v>
      </c>
      <c r="I13" s="50">
        <v>0.5</v>
      </c>
      <c r="L13" s="11"/>
    </row>
    <row r="14" spans="1:12" ht="14.25">
      <c r="A14" s="117">
        <v>36560</v>
      </c>
      <c r="B14" s="48">
        <v>2.25</v>
      </c>
      <c r="C14" s="46">
        <v>0.25</v>
      </c>
      <c r="D14" s="46">
        <v>3.25</v>
      </c>
      <c r="E14" s="46">
        <v>0.25</v>
      </c>
      <c r="F14" s="46" t="s">
        <v>470</v>
      </c>
      <c r="G14" s="46" t="s">
        <v>470</v>
      </c>
      <c r="H14" s="46">
        <v>4.25</v>
      </c>
      <c r="I14" s="47">
        <v>0.25</v>
      </c>
      <c r="L14" s="11"/>
    </row>
    <row r="15" spans="1:12" ht="14.25">
      <c r="A15" s="117">
        <v>36602</v>
      </c>
      <c r="B15" s="48">
        <v>2.5</v>
      </c>
      <c r="C15" s="46">
        <v>0.25</v>
      </c>
      <c r="D15" s="46">
        <v>3.5</v>
      </c>
      <c r="E15" s="46">
        <v>0.25</v>
      </c>
      <c r="F15" s="46" t="s">
        <v>470</v>
      </c>
      <c r="G15" s="46" t="s">
        <v>470</v>
      </c>
      <c r="H15" s="46">
        <v>4.5</v>
      </c>
      <c r="I15" s="47">
        <v>0.25</v>
      </c>
      <c r="L15" s="11"/>
    </row>
    <row r="16" spans="1:12" ht="14.25">
      <c r="A16" s="117">
        <v>36644</v>
      </c>
      <c r="B16" s="48">
        <v>2.75</v>
      </c>
      <c r="C16" s="46">
        <v>0.25</v>
      </c>
      <c r="D16" s="46">
        <v>3.75</v>
      </c>
      <c r="E16" s="46">
        <v>0.25</v>
      </c>
      <c r="F16" s="46" t="s">
        <v>470</v>
      </c>
      <c r="G16" s="46" t="s">
        <v>470</v>
      </c>
      <c r="H16" s="46">
        <v>4.75</v>
      </c>
      <c r="I16" s="47">
        <v>0.25</v>
      </c>
      <c r="L16" s="11"/>
    </row>
    <row r="17" spans="1:12" ht="14.25">
      <c r="A17" s="117">
        <v>36686</v>
      </c>
      <c r="B17" s="48">
        <v>3.25</v>
      </c>
      <c r="C17" s="46">
        <v>0.5</v>
      </c>
      <c r="D17" s="46">
        <v>4.25</v>
      </c>
      <c r="E17" s="46">
        <v>0.5</v>
      </c>
      <c r="F17" s="46" t="s">
        <v>470</v>
      </c>
      <c r="G17" s="46" t="s">
        <v>470</v>
      </c>
      <c r="H17" s="46">
        <v>5.25</v>
      </c>
      <c r="I17" s="47">
        <v>0.5</v>
      </c>
      <c r="L17" s="11"/>
    </row>
    <row r="18" spans="1:12" ht="14.25">
      <c r="A18" s="116" t="s">
        <v>449</v>
      </c>
      <c r="B18" s="48">
        <v>3.25</v>
      </c>
      <c r="C18" s="46">
        <v>0</v>
      </c>
      <c r="D18" s="46" t="s">
        <v>470</v>
      </c>
      <c r="E18" s="46" t="s">
        <v>470</v>
      </c>
      <c r="F18" s="46">
        <v>4.25</v>
      </c>
      <c r="G18" s="46">
        <v>0</v>
      </c>
      <c r="H18" s="46">
        <v>5.25</v>
      </c>
      <c r="I18" s="47">
        <v>0</v>
      </c>
      <c r="L18" s="11"/>
    </row>
    <row r="19" spans="1:9" ht="12.75">
      <c r="A19" s="117">
        <v>36770</v>
      </c>
      <c r="B19" s="48">
        <v>3.5</v>
      </c>
      <c r="C19" s="46">
        <v>0.25</v>
      </c>
      <c r="D19" s="46" t="s">
        <v>470</v>
      </c>
      <c r="E19" s="46" t="s">
        <v>470</v>
      </c>
      <c r="F19" s="46">
        <v>4.5</v>
      </c>
      <c r="G19" s="46">
        <v>0.25</v>
      </c>
      <c r="H19" s="46">
        <v>5.5</v>
      </c>
      <c r="I19" s="47">
        <v>0.25</v>
      </c>
    </row>
    <row r="20" spans="1:9" ht="12.75">
      <c r="A20" s="118">
        <v>36805</v>
      </c>
      <c r="B20" s="112">
        <v>3.75</v>
      </c>
      <c r="C20" s="49">
        <v>0.25</v>
      </c>
      <c r="D20" s="49" t="s">
        <v>470</v>
      </c>
      <c r="E20" s="49" t="s">
        <v>470</v>
      </c>
      <c r="F20" s="49">
        <v>4.75</v>
      </c>
      <c r="G20" s="49">
        <v>0.25</v>
      </c>
      <c r="H20" s="49">
        <v>5.75</v>
      </c>
      <c r="I20" s="50">
        <v>0.25</v>
      </c>
    </row>
    <row r="21" spans="1:9" ht="12.75">
      <c r="A21" s="117">
        <v>37022</v>
      </c>
      <c r="B21" s="48">
        <v>3.5</v>
      </c>
      <c r="C21" s="46">
        <v>-0.25</v>
      </c>
      <c r="D21" s="46" t="s">
        <v>470</v>
      </c>
      <c r="E21" s="46" t="s">
        <v>470</v>
      </c>
      <c r="F21" s="46">
        <v>4.5</v>
      </c>
      <c r="G21" s="46">
        <v>-0.25</v>
      </c>
      <c r="H21" s="46">
        <v>5.5</v>
      </c>
      <c r="I21" s="47">
        <v>-0.25</v>
      </c>
    </row>
    <row r="22" spans="1:9" ht="12.75">
      <c r="A22" s="117">
        <v>37134</v>
      </c>
      <c r="B22" s="48">
        <v>3.25</v>
      </c>
      <c r="C22" s="46">
        <v>-0.25</v>
      </c>
      <c r="D22" s="46" t="s">
        <v>470</v>
      </c>
      <c r="E22" s="46" t="s">
        <v>470</v>
      </c>
      <c r="F22" s="46">
        <v>4.25</v>
      </c>
      <c r="G22" s="46">
        <v>-0.25</v>
      </c>
      <c r="H22" s="46">
        <v>5.25</v>
      </c>
      <c r="I22" s="47">
        <v>-0.25</v>
      </c>
    </row>
    <row r="23" spans="1:12" ht="14.25">
      <c r="A23" s="116" t="s">
        <v>450</v>
      </c>
      <c r="B23" s="48">
        <v>2.75</v>
      </c>
      <c r="C23" s="46">
        <v>-0.5</v>
      </c>
      <c r="D23" s="46" t="s">
        <v>470</v>
      </c>
      <c r="E23" s="46" t="s">
        <v>470</v>
      </c>
      <c r="F23" s="46">
        <v>3.75</v>
      </c>
      <c r="G23" s="46">
        <v>-0.5</v>
      </c>
      <c r="H23" s="46">
        <v>4.75</v>
      </c>
      <c r="I23" s="47">
        <v>-0.5</v>
      </c>
      <c r="K23" s="11"/>
      <c r="L23" s="11"/>
    </row>
    <row r="24" spans="1:12" ht="14.25">
      <c r="A24" s="118">
        <v>37204</v>
      </c>
      <c r="B24" s="112">
        <v>2.25</v>
      </c>
      <c r="C24" s="49">
        <v>-0.5</v>
      </c>
      <c r="D24" s="49" t="s">
        <v>470</v>
      </c>
      <c r="E24" s="49" t="s">
        <v>470</v>
      </c>
      <c r="F24" s="49">
        <v>3.25</v>
      </c>
      <c r="G24" s="49">
        <v>-0.5</v>
      </c>
      <c r="H24" s="49">
        <v>4.25</v>
      </c>
      <c r="I24" s="50">
        <v>-0.5</v>
      </c>
      <c r="K24" s="11"/>
      <c r="L24" s="11"/>
    </row>
    <row r="25" spans="1:12" ht="14.25">
      <c r="A25" s="119">
        <v>37596</v>
      </c>
      <c r="B25" s="112">
        <v>1.75</v>
      </c>
      <c r="C25" s="49">
        <v>-0.5</v>
      </c>
      <c r="D25" s="49" t="s">
        <v>470</v>
      </c>
      <c r="E25" s="49" t="s">
        <v>470</v>
      </c>
      <c r="F25" s="49">
        <v>2.75</v>
      </c>
      <c r="G25" s="49">
        <v>-0.5</v>
      </c>
      <c r="H25" s="49">
        <v>3.75</v>
      </c>
      <c r="I25" s="50">
        <v>-0.5</v>
      </c>
      <c r="K25" s="11"/>
      <c r="L25" s="11"/>
    </row>
    <row r="26" spans="1:12" ht="14.25">
      <c r="A26" s="117">
        <v>37687</v>
      </c>
      <c r="B26" s="110">
        <v>1.5</v>
      </c>
      <c r="C26" s="111">
        <v>-0.25</v>
      </c>
      <c r="D26" s="111" t="s">
        <v>470</v>
      </c>
      <c r="E26" s="111" t="s">
        <v>470</v>
      </c>
      <c r="F26" s="111">
        <v>2.5</v>
      </c>
      <c r="G26" s="111">
        <v>-0.25</v>
      </c>
      <c r="H26" s="111">
        <v>3.5</v>
      </c>
      <c r="I26" s="115">
        <v>-0.25</v>
      </c>
      <c r="K26" s="11"/>
      <c r="L26" s="11"/>
    </row>
    <row r="27" spans="1:12" ht="14.25">
      <c r="A27" s="118">
        <v>37778</v>
      </c>
      <c r="B27" s="112">
        <v>1</v>
      </c>
      <c r="C27" s="49">
        <v>-0.5</v>
      </c>
      <c r="D27" s="49" t="s">
        <v>470</v>
      </c>
      <c r="E27" s="49" t="s">
        <v>470</v>
      </c>
      <c r="F27" s="49">
        <v>2</v>
      </c>
      <c r="G27" s="49">
        <v>-0.5</v>
      </c>
      <c r="H27" s="49">
        <v>3</v>
      </c>
      <c r="I27" s="50">
        <v>-0.5</v>
      </c>
      <c r="K27" s="11"/>
      <c r="L27" s="11"/>
    </row>
    <row r="28" spans="1:12" ht="14.25">
      <c r="A28" s="119">
        <v>38692</v>
      </c>
      <c r="B28" s="112">
        <v>1.25</v>
      </c>
      <c r="C28" s="49">
        <v>0.25</v>
      </c>
      <c r="D28" s="49" t="s">
        <v>470</v>
      </c>
      <c r="E28" s="49" t="s">
        <v>470</v>
      </c>
      <c r="F28" s="49">
        <v>2.25</v>
      </c>
      <c r="G28" s="49">
        <v>0.25</v>
      </c>
      <c r="H28" s="49">
        <v>3.25</v>
      </c>
      <c r="I28" s="50">
        <v>0.25</v>
      </c>
      <c r="K28" s="11"/>
      <c r="L28" s="11"/>
    </row>
    <row r="29" spans="1:12" ht="14.25">
      <c r="A29" s="117">
        <v>38784</v>
      </c>
      <c r="B29" s="48">
        <v>1.5</v>
      </c>
      <c r="C29" s="46">
        <v>0.25</v>
      </c>
      <c r="D29" s="46" t="s">
        <v>470</v>
      </c>
      <c r="E29" s="46" t="s">
        <v>470</v>
      </c>
      <c r="F29" s="46">
        <v>2.5</v>
      </c>
      <c r="G29" s="46">
        <v>0.25</v>
      </c>
      <c r="H29" s="46">
        <v>3.5</v>
      </c>
      <c r="I29" s="47">
        <v>0.25</v>
      </c>
      <c r="K29" s="11"/>
      <c r="L29" s="11"/>
    </row>
    <row r="30" spans="1:12" ht="14.25">
      <c r="A30" s="117">
        <v>38883</v>
      </c>
      <c r="B30" s="48">
        <v>1.75</v>
      </c>
      <c r="C30" s="46">
        <v>0.25</v>
      </c>
      <c r="D30" s="46" t="s">
        <v>470</v>
      </c>
      <c r="E30" s="46" t="s">
        <v>470</v>
      </c>
      <c r="F30" s="46">
        <v>2.75</v>
      </c>
      <c r="G30" s="46">
        <v>0.25</v>
      </c>
      <c r="H30" s="46">
        <v>3.75</v>
      </c>
      <c r="I30" s="47">
        <v>0.25</v>
      </c>
      <c r="K30" s="11"/>
      <c r="L30" s="11"/>
    </row>
    <row r="31" spans="1:12" ht="14.25">
      <c r="A31" s="117">
        <v>38938</v>
      </c>
      <c r="B31" s="48">
        <v>2</v>
      </c>
      <c r="C31" s="46">
        <v>0.25</v>
      </c>
      <c r="D31" s="46" t="s">
        <v>470</v>
      </c>
      <c r="E31" s="46" t="s">
        <v>470</v>
      </c>
      <c r="F31" s="46">
        <v>3</v>
      </c>
      <c r="G31" s="46">
        <v>0.25</v>
      </c>
      <c r="H31" s="46">
        <v>4</v>
      </c>
      <c r="I31" s="47">
        <v>0.25</v>
      </c>
      <c r="K31" s="11"/>
      <c r="L31" s="11"/>
    </row>
    <row r="32" spans="1:12" ht="14.25">
      <c r="A32" s="117">
        <v>39001</v>
      </c>
      <c r="B32" s="48">
        <v>2.25</v>
      </c>
      <c r="C32" s="46">
        <v>0.25</v>
      </c>
      <c r="D32" s="46" t="s">
        <v>470</v>
      </c>
      <c r="E32" s="46" t="s">
        <v>470</v>
      </c>
      <c r="F32" s="46">
        <v>3.25</v>
      </c>
      <c r="G32" s="46">
        <v>0.25</v>
      </c>
      <c r="H32" s="46">
        <v>4.25</v>
      </c>
      <c r="I32" s="47">
        <v>0.25</v>
      </c>
      <c r="K32" s="11"/>
      <c r="L32" s="11"/>
    </row>
    <row r="33" spans="1:12" ht="14.25">
      <c r="A33" s="118">
        <v>39064</v>
      </c>
      <c r="B33" s="112">
        <v>2.5</v>
      </c>
      <c r="C33" s="49">
        <v>0.25</v>
      </c>
      <c r="D33" s="49" t="s">
        <v>470</v>
      </c>
      <c r="E33" s="49" t="s">
        <v>470</v>
      </c>
      <c r="F33" s="49">
        <v>3.5</v>
      </c>
      <c r="G33" s="49">
        <v>0.25</v>
      </c>
      <c r="H33" s="49">
        <v>4.5</v>
      </c>
      <c r="I33" s="50">
        <v>0.25</v>
      </c>
      <c r="K33" s="11"/>
      <c r="L33" s="11"/>
    </row>
    <row r="34" spans="1:12" ht="14.25">
      <c r="A34" s="117">
        <v>39155</v>
      </c>
      <c r="B34" s="110">
        <v>2.75</v>
      </c>
      <c r="C34" s="111">
        <v>0.25</v>
      </c>
      <c r="D34" s="111" t="s">
        <v>470</v>
      </c>
      <c r="E34" s="111" t="s">
        <v>470</v>
      </c>
      <c r="F34" s="111">
        <v>3.75</v>
      </c>
      <c r="G34" s="111">
        <v>0.25</v>
      </c>
      <c r="H34" s="111">
        <v>4.75</v>
      </c>
      <c r="I34" s="115">
        <v>0.25</v>
      </c>
      <c r="K34" s="11"/>
      <c r="L34" s="11"/>
    </row>
    <row r="35" spans="1:12" ht="14.25">
      <c r="A35" s="118">
        <v>39246</v>
      </c>
      <c r="B35" s="112">
        <v>3</v>
      </c>
      <c r="C35" s="49">
        <v>0.25</v>
      </c>
      <c r="D35" s="49" t="s">
        <v>470</v>
      </c>
      <c r="E35" s="49" t="s">
        <v>470</v>
      </c>
      <c r="F35" s="49">
        <v>4</v>
      </c>
      <c r="G35" s="49">
        <v>0.25</v>
      </c>
      <c r="H35" s="49">
        <v>5</v>
      </c>
      <c r="I35" s="50">
        <v>0.25</v>
      </c>
      <c r="K35" s="11"/>
      <c r="L35" s="11"/>
    </row>
    <row r="36" spans="1:9" ht="12.75">
      <c r="A36" s="117">
        <v>39638</v>
      </c>
      <c r="B36" s="48">
        <v>3.25</v>
      </c>
      <c r="C36" s="46">
        <v>0.25</v>
      </c>
      <c r="D36" s="46" t="s">
        <v>470</v>
      </c>
      <c r="E36" s="46" t="s">
        <v>470</v>
      </c>
      <c r="F36" s="46">
        <v>4.25</v>
      </c>
      <c r="G36" s="46">
        <v>0.25</v>
      </c>
      <c r="H36" s="46">
        <v>5.25</v>
      </c>
      <c r="I36" s="47">
        <v>0.25</v>
      </c>
    </row>
    <row r="37" spans="1:9" ht="12.75">
      <c r="A37" s="117">
        <v>39729</v>
      </c>
      <c r="B37" s="48">
        <v>2.75</v>
      </c>
      <c r="C37" s="46">
        <v>-0.5</v>
      </c>
      <c r="D37" s="46" t="s">
        <v>470</v>
      </c>
      <c r="E37" s="46" t="s">
        <v>470</v>
      </c>
      <c r="F37" s="46" t="s">
        <v>470</v>
      </c>
      <c r="G37" s="46" t="s">
        <v>470</v>
      </c>
      <c r="H37" s="46">
        <v>4.75</v>
      </c>
      <c r="I37" s="47">
        <v>-0.5</v>
      </c>
    </row>
    <row r="38" spans="1:9" ht="14.25">
      <c r="A38" s="116" t="s">
        <v>452</v>
      </c>
      <c r="B38" s="48">
        <v>3.25</v>
      </c>
      <c r="C38" s="46">
        <v>0.5</v>
      </c>
      <c r="D38" s="46" t="s">
        <v>470</v>
      </c>
      <c r="E38" s="46" t="s">
        <v>470</v>
      </c>
      <c r="F38" s="46" t="s">
        <v>470</v>
      </c>
      <c r="G38" s="46" t="s">
        <v>470</v>
      </c>
      <c r="H38" s="46">
        <v>4.25</v>
      </c>
      <c r="I38" s="47">
        <v>-0.5</v>
      </c>
    </row>
    <row r="39" spans="1:9" ht="14.25">
      <c r="A39" s="116" t="s">
        <v>453</v>
      </c>
      <c r="B39" s="48">
        <v>3.25</v>
      </c>
      <c r="C39" s="46">
        <v>0</v>
      </c>
      <c r="D39" s="46">
        <v>3.75</v>
      </c>
      <c r="E39" s="46">
        <v>-0.5</v>
      </c>
      <c r="F39" s="46" t="s">
        <v>470</v>
      </c>
      <c r="G39" s="46" t="s">
        <v>470</v>
      </c>
      <c r="H39" s="46">
        <v>4.25</v>
      </c>
      <c r="I39" s="47">
        <v>0</v>
      </c>
    </row>
    <row r="40" spans="1:9" ht="12.75">
      <c r="A40" s="117">
        <v>39764</v>
      </c>
      <c r="B40" s="48">
        <v>2.75</v>
      </c>
      <c r="C40" s="46">
        <v>-0.5</v>
      </c>
      <c r="D40" s="46">
        <v>3.25</v>
      </c>
      <c r="E40" s="46">
        <v>-0.5</v>
      </c>
      <c r="F40" s="46" t="s">
        <v>470</v>
      </c>
      <c r="G40" s="46" t="s">
        <v>470</v>
      </c>
      <c r="H40" s="46">
        <v>3.75</v>
      </c>
      <c r="I40" s="47">
        <v>-0.5</v>
      </c>
    </row>
    <row r="41" spans="1:9" ht="12.75">
      <c r="A41" s="120">
        <v>39792</v>
      </c>
      <c r="B41" s="112">
        <v>2</v>
      </c>
      <c r="C41" s="49">
        <v>-0.75</v>
      </c>
      <c r="D41" s="49">
        <v>2.5</v>
      </c>
      <c r="E41" s="49">
        <v>-0.75</v>
      </c>
      <c r="F41" s="49" t="s">
        <v>470</v>
      </c>
      <c r="G41" s="49" t="s">
        <v>470</v>
      </c>
      <c r="H41" s="49">
        <v>3</v>
      </c>
      <c r="I41" s="50">
        <v>-0.75</v>
      </c>
    </row>
    <row r="42" spans="1:9" ht="12.75">
      <c r="A42" s="121">
        <v>39834</v>
      </c>
      <c r="B42" s="48">
        <v>1</v>
      </c>
      <c r="C42" s="46">
        <v>-1</v>
      </c>
      <c r="D42" s="46">
        <v>2</v>
      </c>
      <c r="E42" s="46">
        <v>-0.5</v>
      </c>
      <c r="F42" s="46" t="s">
        <v>470</v>
      </c>
      <c r="G42" s="46" t="s">
        <v>470</v>
      </c>
      <c r="H42" s="46">
        <v>3</v>
      </c>
      <c r="I42" s="47">
        <v>0</v>
      </c>
    </row>
    <row r="43" spans="1:9" ht="12.75">
      <c r="A43" s="121">
        <v>39883</v>
      </c>
      <c r="B43" s="48">
        <v>0.5</v>
      </c>
      <c r="C43" s="46">
        <v>-0.5</v>
      </c>
      <c r="D43" s="46">
        <v>1.5</v>
      </c>
      <c r="E43" s="46">
        <v>-0.5</v>
      </c>
      <c r="F43" s="46" t="s">
        <v>470</v>
      </c>
      <c r="G43" s="46" t="s">
        <v>470</v>
      </c>
      <c r="H43" s="46">
        <v>2.5</v>
      </c>
      <c r="I43" s="47">
        <v>-0.5</v>
      </c>
    </row>
    <row r="44" spans="1:9" ht="12.75">
      <c r="A44" s="121">
        <v>39911</v>
      </c>
      <c r="B44" s="48">
        <v>0.25</v>
      </c>
      <c r="C44" s="46">
        <v>-0.25</v>
      </c>
      <c r="D44" s="46">
        <v>1.25</v>
      </c>
      <c r="E44" s="46">
        <v>-0.25</v>
      </c>
      <c r="F44" s="46" t="s">
        <v>470</v>
      </c>
      <c r="G44" s="46" t="s">
        <v>470</v>
      </c>
      <c r="H44" s="46">
        <v>2.25</v>
      </c>
      <c r="I44" s="47">
        <v>-0.25</v>
      </c>
    </row>
    <row r="45" spans="1:9" ht="12.75">
      <c r="A45" s="120">
        <v>39946</v>
      </c>
      <c r="B45" s="112">
        <v>0.25</v>
      </c>
      <c r="C45" s="49">
        <v>0</v>
      </c>
      <c r="D45" s="49">
        <v>1</v>
      </c>
      <c r="E45" s="49">
        <v>-0.25</v>
      </c>
      <c r="F45" s="49" t="s">
        <v>470</v>
      </c>
      <c r="G45" s="49" t="s">
        <v>470</v>
      </c>
      <c r="H45" s="49">
        <v>1.75</v>
      </c>
      <c r="I45" s="50">
        <v>-0.5</v>
      </c>
    </row>
    <row r="46" spans="1:9" ht="12.75">
      <c r="A46" s="121">
        <v>40646</v>
      </c>
      <c r="B46" s="48">
        <v>0.5</v>
      </c>
      <c r="C46" s="46">
        <v>0.25</v>
      </c>
      <c r="D46" s="46">
        <v>1.25</v>
      </c>
      <c r="E46" s="46">
        <v>0.25</v>
      </c>
      <c r="F46" s="46" t="s">
        <v>470</v>
      </c>
      <c r="G46" s="46" t="s">
        <v>470</v>
      </c>
      <c r="H46" s="46">
        <v>2</v>
      </c>
      <c r="I46" s="47">
        <v>0.25</v>
      </c>
    </row>
    <row r="47" spans="1:9" ht="12.75">
      <c r="A47" s="121">
        <v>40737</v>
      </c>
      <c r="B47" s="48">
        <v>0.75</v>
      </c>
      <c r="C47" s="46">
        <v>0.25</v>
      </c>
      <c r="D47" s="46">
        <v>1.5</v>
      </c>
      <c r="E47" s="46">
        <v>0.25</v>
      </c>
      <c r="F47" s="46" t="s">
        <v>470</v>
      </c>
      <c r="G47" s="46" t="s">
        <v>470</v>
      </c>
      <c r="H47" s="46">
        <v>2.25</v>
      </c>
      <c r="I47" s="47">
        <v>0.25</v>
      </c>
    </row>
    <row r="48" spans="1:9" ht="12.75">
      <c r="A48" s="121">
        <v>40856</v>
      </c>
      <c r="B48" s="48">
        <v>0.5</v>
      </c>
      <c r="C48" s="46">
        <v>-0.25</v>
      </c>
      <c r="D48" s="46">
        <v>1.25</v>
      </c>
      <c r="E48" s="46">
        <v>-0.25</v>
      </c>
      <c r="F48" s="46" t="s">
        <v>470</v>
      </c>
      <c r="G48" s="46" t="s">
        <v>470</v>
      </c>
      <c r="H48" s="46">
        <v>2</v>
      </c>
      <c r="I48" s="47">
        <v>-0.25</v>
      </c>
    </row>
    <row r="49" spans="1:9" ht="12.75">
      <c r="A49" s="120">
        <v>40891</v>
      </c>
      <c r="B49" s="112">
        <v>0.25</v>
      </c>
      <c r="C49" s="49">
        <v>-0.25</v>
      </c>
      <c r="D49" s="49">
        <v>1</v>
      </c>
      <c r="E49" s="49">
        <v>-0.25</v>
      </c>
      <c r="F49" s="49" t="s">
        <v>470</v>
      </c>
      <c r="G49" s="49" t="s">
        <v>470</v>
      </c>
      <c r="H49" s="49">
        <v>1.75</v>
      </c>
      <c r="I49" s="50">
        <v>-0.25</v>
      </c>
    </row>
    <row r="50" spans="1:9" ht="12.75">
      <c r="A50" s="323">
        <v>41101</v>
      </c>
      <c r="B50" s="324">
        <v>0</v>
      </c>
      <c r="C50" s="325">
        <v>-0.25</v>
      </c>
      <c r="D50" s="325">
        <v>0.75</v>
      </c>
      <c r="E50" s="325">
        <v>-0.25</v>
      </c>
      <c r="F50" s="325" t="s">
        <v>470</v>
      </c>
      <c r="G50" s="325" t="s">
        <v>470</v>
      </c>
      <c r="H50" s="325">
        <v>1.5</v>
      </c>
      <c r="I50" s="326">
        <v>-0.25</v>
      </c>
    </row>
    <row r="51" spans="1:9" ht="12.75">
      <c r="A51" s="121">
        <v>41402</v>
      </c>
      <c r="B51" s="48">
        <v>0</v>
      </c>
      <c r="C51" s="46">
        <v>0</v>
      </c>
      <c r="D51" s="46">
        <v>0.5</v>
      </c>
      <c r="E51" s="46">
        <v>-0.25</v>
      </c>
      <c r="F51" s="46" t="s">
        <v>470</v>
      </c>
      <c r="G51" s="46" t="s">
        <v>470</v>
      </c>
      <c r="H51" s="46">
        <v>1</v>
      </c>
      <c r="I51" s="47">
        <v>-0.5</v>
      </c>
    </row>
    <row r="52" spans="1:9" ht="12.75">
      <c r="A52" s="120">
        <v>41591</v>
      </c>
      <c r="B52" s="112">
        <v>0</v>
      </c>
      <c r="C52" s="49">
        <v>0</v>
      </c>
      <c r="D52" s="49">
        <v>0.25</v>
      </c>
      <c r="E52" s="49">
        <v>-0.25</v>
      </c>
      <c r="F52" s="49" t="s">
        <v>470</v>
      </c>
      <c r="G52" s="49" t="s">
        <v>470</v>
      </c>
      <c r="H52" s="49">
        <v>0.75</v>
      </c>
      <c r="I52" s="50">
        <v>-0.25</v>
      </c>
    </row>
    <row r="53" spans="1:9" ht="12.75">
      <c r="A53" s="14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25" t="s">
        <v>56</v>
      </c>
      <c r="B54" s="15"/>
      <c r="C54" s="15"/>
      <c r="D54" s="15"/>
      <c r="E54" s="15"/>
      <c r="F54" s="4"/>
      <c r="G54" s="4"/>
      <c r="H54" s="15"/>
      <c r="I54" s="15"/>
    </row>
    <row r="55" spans="1:9" ht="38.25" customHeight="1">
      <c r="A55" s="339" t="s">
        <v>57</v>
      </c>
      <c r="B55" s="339"/>
      <c r="C55" s="339"/>
      <c r="D55" s="339"/>
      <c r="E55" s="339"/>
      <c r="F55" s="339"/>
      <c r="G55" s="339"/>
      <c r="H55" s="339"/>
      <c r="I55" s="339"/>
    </row>
    <row r="56" spans="1:9" ht="42.75" customHeight="1">
      <c r="A56" s="339" t="s">
        <v>58</v>
      </c>
      <c r="B56" s="339"/>
      <c r="C56" s="339"/>
      <c r="D56" s="339"/>
      <c r="E56" s="339"/>
      <c r="F56" s="339"/>
      <c r="G56" s="339"/>
      <c r="H56" s="339"/>
      <c r="I56" s="339"/>
    </row>
    <row r="57" spans="1:9" ht="15.75" customHeight="1">
      <c r="A57" s="339" t="s">
        <v>59</v>
      </c>
      <c r="B57" s="339"/>
      <c r="C57" s="339"/>
      <c r="D57" s="339"/>
      <c r="E57" s="339"/>
      <c r="F57" s="339"/>
      <c r="G57" s="339"/>
      <c r="H57" s="339"/>
      <c r="I57" s="339"/>
    </row>
    <row r="58" spans="1:9" ht="18" customHeight="1">
      <c r="A58" s="339" t="s">
        <v>60</v>
      </c>
      <c r="B58" s="339"/>
      <c r="C58" s="339"/>
      <c r="D58" s="339"/>
      <c r="E58" s="339"/>
      <c r="F58" s="339"/>
      <c r="G58" s="339"/>
      <c r="H58" s="339"/>
      <c r="I58" s="339"/>
    </row>
    <row r="59" spans="1:9" ht="56.25" customHeight="1">
      <c r="A59" s="339" t="s">
        <v>61</v>
      </c>
      <c r="B59" s="339"/>
      <c r="C59" s="339"/>
      <c r="D59" s="339"/>
      <c r="E59" s="339"/>
      <c r="F59" s="339"/>
      <c r="G59" s="339"/>
      <c r="H59" s="339"/>
      <c r="I59" s="339"/>
    </row>
  </sheetData>
  <sheetProtection/>
  <mergeCells count="11">
    <mergeCell ref="A58:I58"/>
    <mergeCell ref="A59:I59"/>
    <mergeCell ref="I6:I8"/>
    <mergeCell ref="A6:A8"/>
    <mergeCell ref="B6:B8"/>
    <mergeCell ref="C6:C8"/>
    <mergeCell ref="D6:G6"/>
    <mergeCell ref="H6:H8"/>
    <mergeCell ref="A55:I55"/>
    <mergeCell ref="A56:I56"/>
    <mergeCell ref="A57:I57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199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4.25"/>
  <cols>
    <col min="1" max="1" width="15.75390625" style="33" customWidth="1"/>
    <col min="2" max="4" width="9.00390625" style="33" customWidth="1"/>
    <col min="5" max="5" width="11.125" style="33" customWidth="1"/>
    <col min="6" max="6" width="11.125" style="36" customWidth="1"/>
    <col min="7" max="7" width="11.125" style="33" customWidth="1"/>
    <col min="8" max="8" width="15.50390625" style="33" customWidth="1"/>
    <col min="9" max="9" width="16.75390625" style="33" customWidth="1"/>
    <col min="10" max="16384" width="9.00390625" style="33" customWidth="1"/>
  </cols>
  <sheetData>
    <row r="1" ht="15">
      <c r="A1" s="289" t="s">
        <v>367</v>
      </c>
    </row>
    <row r="2" ht="15.75">
      <c r="A2" s="35" t="s">
        <v>368</v>
      </c>
    </row>
    <row r="3" ht="15.75">
      <c r="A3" s="35"/>
    </row>
    <row r="4" ht="12.75">
      <c r="A4" s="32" t="s">
        <v>38</v>
      </c>
    </row>
    <row r="6" ht="15.75">
      <c r="A6" s="91" t="s">
        <v>369</v>
      </c>
    </row>
    <row r="7" spans="1:9" ht="12.75">
      <c r="A7" s="87"/>
      <c r="B7" s="409" t="s">
        <v>373</v>
      </c>
      <c r="C7" s="410"/>
      <c r="D7" s="472"/>
      <c r="E7" s="409" t="s">
        <v>374</v>
      </c>
      <c r="F7" s="410"/>
      <c r="G7" s="410"/>
      <c r="H7" s="472"/>
      <c r="I7" s="109" t="s">
        <v>375</v>
      </c>
    </row>
    <row r="8" spans="1:9" ht="42.75" customHeight="1">
      <c r="A8" s="88"/>
      <c r="B8" s="195" t="s">
        <v>8</v>
      </c>
      <c r="C8" s="196" t="s">
        <v>435</v>
      </c>
      <c r="D8" s="196" t="s">
        <v>23</v>
      </c>
      <c r="E8" s="196" t="s">
        <v>436</v>
      </c>
      <c r="F8" s="196" t="s">
        <v>437</v>
      </c>
      <c r="G8" s="196" t="s">
        <v>438</v>
      </c>
      <c r="H8" s="196" t="s">
        <v>439</v>
      </c>
      <c r="I8" s="197" t="s">
        <v>376</v>
      </c>
    </row>
    <row r="9" spans="1:9" ht="14.25">
      <c r="A9" s="89"/>
      <c r="B9" s="312">
        <v>1</v>
      </c>
      <c r="C9" s="90">
        <v>2</v>
      </c>
      <c r="D9" s="90">
        <v>3</v>
      </c>
      <c r="E9" s="90">
        <v>4</v>
      </c>
      <c r="F9" s="90">
        <v>5</v>
      </c>
      <c r="G9" s="90">
        <v>6</v>
      </c>
      <c r="H9" s="90">
        <v>7</v>
      </c>
      <c r="I9" s="142">
        <v>8</v>
      </c>
    </row>
    <row r="10" spans="1:9" ht="12.75">
      <c r="A10" s="103">
        <v>2006</v>
      </c>
      <c r="B10" s="29">
        <v>2.2</v>
      </c>
      <c r="C10" s="29">
        <v>1.5</v>
      </c>
      <c r="D10" s="29">
        <v>5.1</v>
      </c>
      <c r="E10" s="29">
        <v>3.3</v>
      </c>
      <c r="F10" s="29">
        <v>4.2</v>
      </c>
      <c r="G10" s="29">
        <v>1.9</v>
      </c>
      <c r="H10" s="29">
        <v>8.5</v>
      </c>
      <c r="I10" s="184">
        <v>3.8604</v>
      </c>
    </row>
    <row r="11" spans="1:9" ht="12.75">
      <c r="A11" s="103">
        <v>2007</v>
      </c>
      <c r="B11" s="29">
        <v>2.1</v>
      </c>
      <c r="C11" s="29">
        <v>2</v>
      </c>
      <c r="D11" s="29">
        <v>2.6</v>
      </c>
      <c r="E11" s="29">
        <v>3</v>
      </c>
      <c r="F11" s="29">
        <v>3.8</v>
      </c>
      <c r="G11" s="29">
        <v>1.3</v>
      </c>
      <c r="H11" s="29">
        <v>7.6</v>
      </c>
      <c r="I11" s="184">
        <v>4.3318</v>
      </c>
    </row>
    <row r="12" spans="1:9" ht="12.75">
      <c r="A12" s="103">
        <v>2008</v>
      </c>
      <c r="B12" s="29">
        <v>3.3</v>
      </c>
      <c r="C12" s="29">
        <v>2.4</v>
      </c>
      <c r="D12" s="29">
        <v>6</v>
      </c>
      <c r="E12" s="29">
        <v>0.4</v>
      </c>
      <c r="F12" s="29">
        <v>-1.8</v>
      </c>
      <c r="G12" s="29">
        <v>-0.9</v>
      </c>
      <c r="H12" s="29">
        <v>7.6</v>
      </c>
      <c r="I12" s="184">
        <v>4.3566</v>
      </c>
    </row>
    <row r="13" spans="1:9" ht="12.75">
      <c r="A13" s="103">
        <v>2009</v>
      </c>
      <c r="B13" s="29">
        <v>0.3</v>
      </c>
      <c r="C13" s="29">
        <v>1.3</v>
      </c>
      <c r="D13" s="29">
        <v>-4.8</v>
      </c>
      <c r="E13" s="29">
        <v>-4.4</v>
      </c>
      <c r="F13" s="29">
        <v>-15.1</v>
      </c>
      <c r="G13" s="29">
        <v>-2.8</v>
      </c>
      <c r="H13" s="29">
        <v>9.6</v>
      </c>
      <c r="I13" s="184">
        <v>4.0281</v>
      </c>
    </row>
    <row r="14" spans="1:9" ht="12.75">
      <c r="A14" s="103">
        <v>2010</v>
      </c>
      <c r="B14" s="29">
        <v>1.6</v>
      </c>
      <c r="C14" s="29">
        <v>1</v>
      </c>
      <c r="D14" s="29">
        <v>2.7</v>
      </c>
      <c r="E14" s="29">
        <v>2</v>
      </c>
      <c r="F14" s="29">
        <v>7.3</v>
      </c>
      <c r="G14" s="29">
        <v>0.5</v>
      </c>
      <c r="H14" s="29">
        <v>10.2</v>
      </c>
      <c r="I14" s="184">
        <v>3.7857</v>
      </c>
    </row>
    <row r="15" spans="1:9" ht="12.75">
      <c r="A15" s="103">
        <v>2011</v>
      </c>
      <c r="B15" s="29">
        <v>2.7</v>
      </c>
      <c r="C15" s="29">
        <v>1.7</v>
      </c>
      <c r="D15" s="29">
        <v>5.7</v>
      </c>
      <c r="E15" s="29">
        <v>1.6</v>
      </c>
      <c r="F15" s="29">
        <v>3.4</v>
      </c>
      <c r="G15" s="29">
        <v>-0.8</v>
      </c>
      <c r="H15" s="29">
        <v>10.2</v>
      </c>
      <c r="I15" s="184">
        <v>4.3131</v>
      </c>
    </row>
    <row r="16" spans="1:9" ht="12.75">
      <c r="A16" s="103">
        <v>2012</v>
      </c>
      <c r="B16" s="29">
        <v>2.5</v>
      </c>
      <c r="C16" s="29">
        <v>1.8</v>
      </c>
      <c r="D16" s="29">
        <v>2.8</v>
      </c>
      <c r="E16" s="29">
        <v>-0.7</v>
      </c>
      <c r="F16" s="29">
        <v>-2.5</v>
      </c>
      <c r="G16" s="29">
        <v>-1.7</v>
      </c>
      <c r="H16" s="29">
        <v>11.4</v>
      </c>
      <c r="I16" s="184">
        <v>3.055</v>
      </c>
    </row>
    <row r="17" spans="1:9" ht="12.75">
      <c r="A17" s="104">
        <v>2013</v>
      </c>
      <c r="B17" s="185">
        <v>1.4</v>
      </c>
      <c r="C17" s="185">
        <v>1.3</v>
      </c>
      <c r="D17" s="185">
        <v>-0.2</v>
      </c>
      <c r="E17" s="185" t="s">
        <v>469</v>
      </c>
      <c r="F17" s="185">
        <v>-0.8</v>
      </c>
      <c r="G17" s="185">
        <v>-0.9</v>
      </c>
      <c r="H17" s="185">
        <v>12.1</v>
      </c>
      <c r="I17" s="186">
        <v>3.0092</v>
      </c>
    </row>
    <row r="18" spans="1:9" ht="12.75">
      <c r="A18" s="103" t="s">
        <v>20</v>
      </c>
      <c r="B18" s="29">
        <v>1.9</v>
      </c>
      <c r="C18" s="29">
        <v>1.5</v>
      </c>
      <c r="D18" s="29">
        <v>1.1</v>
      </c>
      <c r="E18" s="29">
        <v>-1.2</v>
      </c>
      <c r="F18" s="29">
        <v>-2.2</v>
      </c>
      <c r="G18" s="29">
        <v>-2.1</v>
      </c>
      <c r="H18" s="29">
        <v>12</v>
      </c>
      <c r="I18" s="184">
        <v>2.7517</v>
      </c>
    </row>
    <row r="19" spans="1:9" ht="12.75">
      <c r="A19" s="103" t="s">
        <v>21</v>
      </c>
      <c r="B19" s="29">
        <v>1.4</v>
      </c>
      <c r="C19" s="29">
        <v>1.3</v>
      </c>
      <c r="D19" s="29">
        <v>-0.1</v>
      </c>
      <c r="E19" s="29">
        <v>-0.6</v>
      </c>
      <c r="F19" s="29">
        <v>-1</v>
      </c>
      <c r="G19" s="29">
        <v>-1</v>
      </c>
      <c r="H19" s="29">
        <v>12.1</v>
      </c>
      <c r="I19" s="184">
        <v>2.8639</v>
      </c>
    </row>
    <row r="20" spans="1:9" ht="12.75">
      <c r="A20" s="103" t="s">
        <v>22</v>
      </c>
      <c r="B20" s="29">
        <v>1.3</v>
      </c>
      <c r="C20" s="29">
        <v>1.3</v>
      </c>
      <c r="D20" s="29">
        <v>-0.6</v>
      </c>
      <c r="E20" s="29">
        <v>-0.3</v>
      </c>
      <c r="F20" s="29">
        <v>-1.1</v>
      </c>
      <c r="G20" s="29">
        <v>-0.5</v>
      </c>
      <c r="H20" s="29">
        <v>12.1</v>
      </c>
      <c r="I20" s="184">
        <v>3.1972</v>
      </c>
    </row>
    <row r="21" spans="1:9" ht="12.75">
      <c r="A21" s="104" t="s">
        <v>19</v>
      </c>
      <c r="B21" s="185">
        <v>0.8</v>
      </c>
      <c r="C21" s="185">
        <v>1</v>
      </c>
      <c r="D21" s="185">
        <v>-1.1</v>
      </c>
      <c r="E21" s="185">
        <v>0.5</v>
      </c>
      <c r="F21" s="185">
        <v>1.3</v>
      </c>
      <c r="G21" s="185">
        <v>-0.1</v>
      </c>
      <c r="H21" s="185">
        <v>12</v>
      </c>
      <c r="I21" s="186">
        <v>3.214</v>
      </c>
    </row>
    <row r="22" spans="1:9" ht="12.75">
      <c r="A22" s="106">
        <v>41306</v>
      </c>
      <c r="B22" s="29">
        <v>1.8</v>
      </c>
      <c r="C22" s="29">
        <v>1.4</v>
      </c>
      <c r="D22" s="29">
        <v>1.3</v>
      </c>
      <c r="E22" s="29" t="s">
        <v>469</v>
      </c>
      <c r="F22" s="29">
        <v>-2.9</v>
      </c>
      <c r="G22" s="29">
        <v>-2.1</v>
      </c>
      <c r="H22" s="29">
        <v>12</v>
      </c>
      <c r="I22" s="184">
        <v>2.8638</v>
      </c>
    </row>
    <row r="23" spans="1:9" ht="12.75">
      <c r="A23" s="106">
        <v>41334</v>
      </c>
      <c r="B23" s="29">
        <v>1.7</v>
      </c>
      <c r="C23" s="29">
        <v>1.6</v>
      </c>
      <c r="D23" s="29">
        <v>0.5</v>
      </c>
      <c r="E23" s="29" t="s">
        <v>469</v>
      </c>
      <c r="F23" s="29">
        <v>-1.6</v>
      </c>
      <c r="G23" s="29">
        <v>-2.4</v>
      </c>
      <c r="H23" s="29">
        <v>12</v>
      </c>
      <c r="I23" s="184">
        <v>3.0319</v>
      </c>
    </row>
    <row r="24" spans="1:9" ht="12.75">
      <c r="A24" s="106">
        <v>41365</v>
      </c>
      <c r="B24" s="29">
        <v>1.2</v>
      </c>
      <c r="C24" s="29">
        <v>1.1</v>
      </c>
      <c r="D24" s="29">
        <v>-0.3</v>
      </c>
      <c r="E24" s="29" t="s">
        <v>469</v>
      </c>
      <c r="F24" s="29">
        <v>-0.8</v>
      </c>
      <c r="G24" s="29">
        <v>-1.3</v>
      </c>
      <c r="H24" s="29">
        <v>12.1</v>
      </c>
      <c r="I24" s="184">
        <v>2.859</v>
      </c>
    </row>
    <row r="25" spans="1:9" ht="12.75">
      <c r="A25" s="106">
        <v>41395</v>
      </c>
      <c r="B25" s="29">
        <v>1.4</v>
      </c>
      <c r="C25" s="29">
        <v>1.3</v>
      </c>
      <c r="D25" s="29">
        <v>-0.3</v>
      </c>
      <c r="E25" s="29" t="s">
        <v>469</v>
      </c>
      <c r="F25" s="29">
        <v>-1.9</v>
      </c>
      <c r="G25" s="29">
        <v>-0.2</v>
      </c>
      <c r="H25" s="29">
        <v>12.1</v>
      </c>
      <c r="I25" s="184">
        <v>2.6874</v>
      </c>
    </row>
    <row r="26" spans="1:9" ht="12.75">
      <c r="A26" s="106">
        <v>41426</v>
      </c>
      <c r="B26" s="29">
        <v>1.6</v>
      </c>
      <c r="C26" s="29">
        <v>1.3</v>
      </c>
      <c r="D26" s="29">
        <v>0.1</v>
      </c>
      <c r="E26" s="29" t="s">
        <v>469</v>
      </c>
      <c r="F26" s="29">
        <v>-0.2</v>
      </c>
      <c r="G26" s="29">
        <v>-1.6</v>
      </c>
      <c r="H26" s="29">
        <v>12.1</v>
      </c>
      <c r="I26" s="184">
        <v>3.0721</v>
      </c>
    </row>
    <row r="27" spans="1:9" ht="12.75">
      <c r="A27" s="106">
        <v>41456</v>
      </c>
      <c r="B27" s="29">
        <v>1.6</v>
      </c>
      <c r="C27" s="29">
        <v>1.3</v>
      </c>
      <c r="D27" s="29">
        <v>0</v>
      </c>
      <c r="E27" s="29" t="s">
        <v>469</v>
      </c>
      <c r="F27" s="29">
        <v>-2</v>
      </c>
      <c r="G27" s="29">
        <v>-0.9</v>
      </c>
      <c r="H27" s="29">
        <v>12.1</v>
      </c>
      <c r="I27" s="184">
        <v>3.1023</v>
      </c>
    </row>
    <row r="28" spans="1:9" ht="12.75">
      <c r="A28" s="106">
        <v>41487</v>
      </c>
      <c r="B28" s="29">
        <v>1.3</v>
      </c>
      <c r="C28" s="29">
        <v>1.3</v>
      </c>
      <c r="D28" s="29">
        <v>-0.9</v>
      </c>
      <c r="E28" s="29" t="s">
        <v>469</v>
      </c>
      <c r="F28" s="29">
        <v>-1.4</v>
      </c>
      <c r="G28" s="29">
        <v>-0.3</v>
      </c>
      <c r="H28" s="29">
        <v>12.1</v>
      </c>
      <c r="I28" s="184">
        <v>3.0959</v>
      </c>
    </row>
    <row r="29" spans="1:9" ht="12.75">
      <c r="A29" s="106">
        <v>41518</v>
      </c>
      <c r="B29" s="29">
        <v>1.1</v>
      </c>
      <c r="C29" s="29">
        <v>1.2</v>
      </c>
      <c r="D29" s="29">
        <v>-0.9</v>
      </c>
      <c r="E29" s="29" t="s">
        <v>469</v>
      </c>
      <c r="F29" s="29">
        <v>0.2</v>
      </c>
      <c r="G29" s="29">
        <v>-0.2</v>
      </c>
      <c r="H29" s="29">
        <v>12.1</v>
      </c>
      <c r="I29" s="184">
        <v>3.4071</v>
      </c>
    </row>
    <row r="30" spans="1:9" ht="12.75">
      <c r="A30" s="106">
        <v>41548</v>
      </c>
      <c r="B30" s="29">
        <v>0.7</v>
      </c>
      <c r="C30" s="29">
        <v>1</v>
      </c>
      <c r="D30" s="29">
        <v>-1.3</v>
      </c>
      <c r="E30" s="29" t="s">
        <v>469</v>
      </c>
      <c r="F30" s="29">
        <v>0.5</v>
      </c>
      <c r="G30" s="29">
        <v>-0.4</v>
      </c>
      <c r="H30" s="29">
        <v>12</v>
      </c>
      <c r="I30" s="184">
        <v>3.1613</v>
      </c>
    </row>
    <row r="31" spans="1:9" ht="12.75">
      <c r="A31" s="106">
        <v>41579</v>
      </c>
      <c r="B31" s="29">
        <v>0.9</v>
      </c>
      <c r="C31" s="29">
        <v>1.1</v>
      </c>
      <c r="D31" s="29">
        <v>-1.2</v>
      </c>
      <c r="E31" s="29" t="s">
        <v>469</v>
      </c>
      <c r="F31" s="29">
        <v>2.8</v>
      </c>
      <c r="G31" s="29">
        <v>1.3</v>
      </c>
      <c r="H31" s="29">
        <v>12</v>
      </c>
      <c r="I31" s="184">
        <v>3.1705</v>
      </c>
    </row>
    <row r="32" spans="1:9" ht="12.75">
      <c r="A32" s="106">
        <v>41609</v>
      </c>
      <c r="B32" s="29">
        <v>0.8</v>
      </c>
      <c r="C32" s="29">
        <v>0.9</v>
      </c>
      <c r="D32" s="29">
        <v>-0.8</v>
      </c>
      <c r="E32" s="29" t="s">
        <v>469</v>
      </c>
      <c r="F32" s="29">
        <v>0.5</v>
      </c>
      <c r="G32" s="29">
        <v>-1</v>
      </c>
      <c r="H32" s="29">
        <v>12</v>
      </c>
      <c r="I32" s="184">
        <v>3.3107</v>
      </c>
    </row>
    <row r="33" spans="1:9" ht="12.75">
      <c r="A33" s="107">
        <v>41665</v>
      </c>
      <c r="B33" s="185">
        <v>0.8</v>
      </c>
      <c r="C33" s="185">
        <v>1</v>
      </c>
      <c r="D33" s="185" t="s">
        <v>469</v>
      </c>
      <c r="E33" s="185" t="s">
        <v>469</v>
      </c>
      <c r="F33" s="185" t="s">
        <v>469</v>
      </c>
      <c r="G33" s="185" t="s">
        <v>469</v>
      </c>
      <c r="H33" s="185" t="s">
        <v>469</v>
      </c>
      <c r="I33" s="186">
        <v>3.2125</v>
      </c>
    </row>
    <row r="35" ht="12.75">
      <c r="A35" s="37" t="s">
        <v>440</v>
      </c>
    </row>
    <row r="36" ht="12.75">
      <c r="A36" s="172" t="s">
        <v>377</v>
      </c>
    </row>
    <row r="37" ht="12.75">
      <c r="A37" s="172" t="s">
        <v>378</v>
      </c>
    </row>
    <row r="38" ht="12.75">
      <c r="A38" s="172" t="s">
        <v>379</v>
      </c>
    </row>
    <row r="39" ht="12.75">
      <c r="A39" s="172" t="s">
        <v>380</v>
      </c>
    </row>
    <row r="40" ht="12.75">
      <c r="A40" s="172" t="s">
        <v>381</v>
      </c>
    </row>
    <row r="41" ht="12.75">
      <c r="A41" s="172" t="s">
        <v>382</v>
      </c>
    </row>
    <row r="42" ht="12.75">
      <c r="A42" s="172" t="s">
        <v>383</v>
      </c>
    </row>
    <row r="45" ht="15.75">
      <c r="A45" s="91" t="s">
        <v>370</v>
      </c>
    </row>
    <row r="46" spans="1:9" ht="12.75">
      <c r="A46" s="87"/>
      <c r="B46" s="409" t="s">
        <v>373</v>
      </c>
      <c r="C46" s="410"/>
      <c r="D46" s="472"/>
      <c r="E46" s="409" t="s">
        <v>374</v>
      </c>
      <c r="F46" s="410"/>
      <c r="G46" s="410"/>
      <c r="H46" s="472"/>
      <c r="I46" s="109" t="s">
        <v>375</v>
      </c>
    </row>
    <row r="47" spans="1:9" ht="43.5" customHeight="1">
      <c r="A47" s="88"/>
      <c r="B47" s="195" t="s">
        <v>8</v>
      </c>
      <c r="C47" s="196" t="s">
        <v>442</v>
      </c>
      <c r="D47" s="196" t="s">
        <v>23</v>
      </c>
      <c r="E47" s="196" t="s">
        <v>443</v>
      </c>
      <c r="F47" s="196" t="s">
        <v>437</v>
      </c>
      <c r="G47" s="196" t="s">
        <v>438</v>
      </c>
      <c r="H47" s="196" t="s">
        <v>439</v>
      </c>
      <c r="I47" s="197" t="s">
        <v>444</v>
      </c>
    </row>
    <row r="48" spans="1:9" ht="14.25">
      <c r="A48" s="89"/>
      <c r="B48" s="312">
        <v>1</v>
      </c>
      <c r="C48" s="90">
        <v>2</v>
      </c>
      <c r="D48" s="90">
        <v>3</v>
      </c>
      <c r="E48" s="90">
        <v>4</v>
      </c>
      <c r="F48" s="90">
        <v>5</v>
      </c>
      <c r="G48" s="90">
        <v>6</v>
      </c>
      <c r="H48" s="90">
        <v>7</v>
      </c>
      <c r="I48" s="142">
        <v>8</v>
      </c>
    </row>
    <row r="49" spans="1:9" ht="12.75">
      <c r="A49" s="103">
        <v>2006</v>
      </c>
      <c r="B49" s="29">
        <v>2.1</v>
      </c>
      <c r="C49" s="29">
        <v>0.9</v>
      </c>
      <c r="D49" s="29">
        <v>1.5</v>
      </c>
      <c r="E49" s="29">
        <v>7</v>
      </c>
      <c r="F49" s="29">
        <v>8.7</v>
      </c>
      <c r="G49" s="29">
        <v>8.7</v>
      </c>
      <c r="H49" s="29">
        <v>7.1</v>
      </c>
      <c r="I49" s="184">
        <v>3.8</v>
      </c>
    </row>
    <row r="50" spans="1:9" ht="12.75">
      <c r="A50" s="103">
        <v>2007</v>
      </c>
      <c r="B50" s="29">
        <v>3</v>
      </c>
      <c r="C50" s="29">
        <v>3.1</v>
      </c>
      <c r="D50" s="29">
        <v>4.1</v>
      </c>
      <c r="E50" s="29">
        <v>5.7</v>
      </c>
      <c r="F50" s="29">
        <v>10.6</v>
      </c>
      <c r="G50" s="29">
        <v>7.5</v>
      </c>
      <c r="H50" s="29">
        <v>5.3</v>
      </c>
      <c r="I50" s="184">
        <v>4.3</v>
      </c>
    </row>
    <row r="51" spans="1:9" ht="12.75">
      <c r="A51" s="103">
        <v>2008</v>
      </c>
      <c r="B51" s="29">
        <v>6.3</v>
      </c>
      <c r="C51" s="29">
        <v>5.8</v>
      </c>
      <c r="D51" s="29">
        <v>4.5</v>
      </c>
      <c r="E51" s="29">
        <v>3.1</v>
      </c>
      <c r="F51" s="29">
        <v>-2.4</v>
      </c>
      <c r="G51" s="29">
        <v>3.8</v>
      </c>
      <c r="H51" s="29">
        <v>4.4</v>
      </c>
      <c r="I51" s="184">
        <v>4.63</v>
      </c>
    </row>
    <row r="52" spans="1:9" ht="12.75">
      <c r="A52" s="103">
        <v>2009</v>
      </c>
      <c r="B52" s="29">
        <v>0.6</v>
      </c>
      <c r="C52" s="29">
        <v>0.5</v>
      </c>
      <c r="D52" s="29">
        <v>-3.2</v>
      </c>
      <c r="E52" s="29">
        <v>-4.5</v>
      </c>
      <c r="F52" s="29">
        <v>-13.1</v>
      </c>
      <c r="G52" s="29">
        <v>-1.4</v>
      </c>
      <c r="H52" s="29">
        <v>6.7</v>
      </c>
      <c r="I52" s="184">
        <v>4.84</v>
      </c>
    </row>
    <row r="53" spans="1:9" ht="12.75">
      <c r="A53" s="103">
        <v>2010</v>
      </c>
      <c r="B53" s="29">
        <v>1.2</v>
      </c>
      <c r="C53" s="29">
        <v>0.5</v>
      </c>
      <c r="D53" s="29">
        <v>1.3</v>
      </c>
      <c r="E53" s="29">
        <v>2.5</v>
      </c>
      <c r="F53" s="29">
        <v>8.2</v>
      </c>
      <c r="G53" s="29">
        <v>-0.8</v>
      </c>
      <c r="H53" s="29">
        <v>7.3</v>
      </c>
      <c r="I53" s="184">
        <v>3.88</v>
      </c>
    </row>
    <row r="54" spans="1:9" ht="12.75">
      <c r="A54" s="103">
        <v>2011</v>
      </c>
      <c r="B54" s="29">
        <v>2.1</v>
      </c>
      <c r="C54" s="29">
        <v>1.4</v>
      </c>
      <c r="D54" s="29">
        <v>5.5</v>
      </c>
      <c r="E54" s="29">
        <v>1.8</v>
      </c>
      <c r="F54" s="29">
        <v>5.9</v>
      </c>
      <c r="G54" s="29">
        <v>0.3</v>
      </c>
      <c r="H54" s="29">
        <v>6.7</v>
      </c>
      <c r="I54" s="184">
        <v>3.71</v>
      </c>
    </row>
    <row r="55" spans="1:9" ht="12.75">
      <c r="A55" s="103">
        <v>2012</v>
      </c>
      <c r="B55" s="29">
        <v>3.5</v>
      </c>
      <c r="C55" s="29">
        <v>2.4</v>
      </c>
      <c r="D55" s="29">
        <v>2.1</v>
      </c>
      <c r="E55" s="29">
        <v>-1</v>
      </c>
      <c r="F55" s="29">
        <v>-0.8</v>
      </c>
      <c r="G55" s="29">
        <v>-0.9</v>
      </c>
      <c r="H55" s="29">
        <v>7</v>
      </c>
      <c r="I55" s="184">
        <v>2.78</v>
      </c>
    </row>
    <row r="56" spans="1:9" ht="12.75">
      <c r="A56" s="104">
        <v>2013</v>
      </c>
      <c r="B56" s="185">
        <v>1.4</v>
      </c>
      <c r="C56" s="185">
        <v>1</v>
      </c>
      <c r="D56" s="185">
        <v>0.8</v>
      </c>
      <c r="E56" s="185" t="s">
        <v>469</v>
      </c>
      <c r="F56" s="185">
        <v>0.7</v>
      </c>
      <c r="G56" s="185" t="s">
        <v>469</v>
      </c>
      <c r="H56" s="185">
        <v>7</v>
      </c>
      <c r="I56" s="186">
        <v>2.11</v>
      </c>
    </row>
    <row r="57" spans="1:9" ht="12.75">
      <c r="A57" s="103" t="s">
        <v>20</v>
      </c>
      <c r="B57" s="29">
        <v>1.7</v>
      </c>
      <c r="C57" s="29">
        <v>1</v>
      </c>
      <c r="D57" s="29">
        <v>1.2</v>
      </c>
      <c r="E57" s="29">
        <v>-2.3</v>
      </c>
      <c r="F57" s="29">
        <v>-2.7</v>
      </c>
      <c r="G57" s="29">
        <v>0.9</v>
      </c>
      <c r="H57" s="29">
        <v>7.2</v>
      </c>
      <c r="I57" s="184">
        <v>1.98</v>
      </c>
    </row>
    <row r="58" spans="1:9" ht="12.75">
      <c r="A58" s="103" t="s">
        <v>21</v>
      </c>
      <c r="B58" s="29">
        <v>1.5</v>
      </c>
      <c r="C58" s="29">
        <v>0.9</v>
      </c>
      <c r="D58" s="29">
        <v>0.5</v>
      </c>
      <c r="E58" s="29">
        <v>-1.7</v>
      </c>
      <c r="F58" s="29">
        <v>-2.9</v>
      </c>
      <c r="G58" s="29">
        <v>-1</v>
      </c>
      <c r="H58" s="29">
        <v>7</v>
      </c>
      <c r="I58" s="184">
        <v>1.88</v>
      </c>
    </row>
    <row r="59" spans="1:9" ht="12.75">
      <c r="A59" s="103" t="s">
        <v>22</v>
      </c>
      <c r="B59" s="29">
        <v>1.2</v>
      </c>
      <c r="C59" s="29">
        <v>1</v>
      </c>
      <c r="D59" s="29">
        <v>0.8</v>
      </c>
      <c r="E59" s="29">
        <v>-1.2</v>
      </c>
      <c r="F59" s="29">
        <v>1.3</v>
      </c>
      <c r="G59" s="29">
        <v>-0.6</v>
      </c>
      <c r="H59" s="29">
        <v>6.9</v>
      </c>
      <c r="I59" s="184">
        <v>2.35</v>
      </c>
    </row>
    <row r="60" spans="1:9" ht="12.75">
      <c r="A60" s="104" t="s">
        <v>19</v>
      </c>
      <c r="B60" s="185">
        <v>1.1</v>
      </c>
      <c r="C60" s="185">
        <v>1.1</v>
      </c>
      <c r="D60" s="185">
        <v>0.8</v>
      </c>
      <c r="E60" s="185" t="s">
        <v>469</v>
      </c>
      <c r="F60" s="185">
        <v>7.2</v>
      </c>
      <c r="G60" s="185" t="s">
        <v>469</v>
      </c>
      <c r="H60" s="185">
        <v>6.8</v>
      </c>
      <c r="I60" s="186">
        <v>2.24</v>
      </c>
    </row>
    <row r="61" spans="1:9" ht="12.75">
      <c r="A61" s="106">
        <v>41306</v>
      </c>
      <c r="B61" s="29">
        <v>1.8</v>
      </c>
      <c r="C61" s="29">
        <v>1</v>
      </c>
      <c r="D61" s="29">
        <v>1.3</v>
      </c>
      <c r="E61" s="29" t="s">
        <v>469</v>
      </c>
      <c r="F61" s="29">
        <v>-1.7</v>
      </c>
      <c r="G61" s="29">
        <v>0</v>
      </c>
      <c r="H61" s="29">
        <v>7.2</v>
      </c>
      <c r="I61" s="184">
        <v>2.01</v>
      </c>
    </row>
    <row r="62" spans="1:9" ht="12.75">
      <c r="A62" s="106">
        <v>41334</v>
      </c>
      <c r="B62" s="29">
        <v>1.5</v>
      </c>
      <c r="C62" s="29">
        <v>0.8</v>
      </c>
      <c r="D62" s="29">
        <v>1</v>
      </c>
      <c r="E62" s="29" t="s">
        <v>469</v>
      </c>
      <c r="F62" s="29">
        <v>-2.3</v>
      </c>
      <c r="G62" s="29">
        <v>1.4</v>
      </c>
      <c r="H62" s="29">
        <v>7.3</v>
      </c>
      <c r="I62" s="184">
        <v>1.98</v>
      </c>
    </row>
    <row r="63" spans="1:9" ht="12.75">
      <c r="A63" s="106">
        <v>41365</v>
      </c>
      <c r="B63" s="29">
        <v>1.7</v>
      </c>
      <c r="C63" s="29">
        <v>1.2</v>
      </c>
      <c r="D63" s="29">
        <v>0.6</v>
      </c>
      <c r="E63" s="29" t="s">
        <v>469</v>
      </c>
      <c r="F63" s="29">
        <v>-3.8</v>
      </c>
      <c r="G63" s="29">
        <v>-0.9</v>
      </c>
      <c r="H63" s="29">
        <v>7.1</v>
      </c>
      <c r="I63" s="184">
        <v>1.82</v>
      </c>
    </row>
    <row r="64" spans="1:9" ht="12.75">
      <c r="A64" s="106">
        <v>41395</v>
      </c>
      <c r="B64" s="29">
        <v>1.2</v>
      </c>
      <c r="C64" s="29">
        <v>0.8</v>
      </c>
      <c r="D64" s="29">
        <v>0.3</v>
      </c>
      <c r="E64" s="29" t="s">
        <v>469</v>
      </c>
      <c r="F64" s="29">
        <v>-2.1</v>
      </c>
      <c r="G64" s="29">
        <v>0.4</v>
      </c>
      <c r="H64" s="29">
        <v>7.1</v>
      </c>
      <c r="I64" s="184">
        <v>1.67</v>
      </c>
    </row>
    <row r="65" spans="1:9" ht="12.75">
      <c r="A65" s="106">
        <v>41426</v>
      </c>
      <c r="B65" s="29">
        <v>1.6</v>
      </c>
      <c r="C65" s="29">
        <v>0.8</v>
      </c>
      <c r="D65" s="29">
        <v>0.7</v>
      </c>
      <c r="E65" s="29" t="s">
        <v>469</v>
      </c>
      <c r="F65" s="29">
        <v>-2.6</v>
      </c>
      <c r="G65" s="29">
        <v>-2.6</v>
      </c>
      <c r="H65" s="29">
        <v>6.8</v>
      </c>
      <c r="I65" s="184">
        <v>2.14</v>
      </c>
    </row>
    <row r="66" spans="1:9" ht="12.75">
      <c r="A66" s="106">
        <v>41456</v>
      </c>
      <c r="B66" s="29">
        <v>1.4</v>
      </c>
      <c r="C66" s="29">
        <v>0.9</v>
      </c>
      <c r="D66" s="29">
        <v>1.1</v>
      </c>
      <c r="E66" s="29" t="s">
        <v>469</v>
      </c>
      <c r="F66" s="29">
        <v>-2.7</v>
      </c>
      <c r="G66" s="29">
        <v>-0.8</v>
      </c>
      <c r="H66" s="29">
        <v>7</v>
      </c>
      <c r="I66" s="184">
        <v>2.23</v>
      </c>
    </row>
    <row r="67" spans="1:9" ht="12.75">
      <c r="A67" s="106">
        <v>41487</v>
      </c>
      <c r="B67" s="29">
        <v>1.2</v>
      </c>
      <c r="C67" s="29">
        <v>1</v>
      </c>
      <c r="D67" s="29">
        <v>0.6</v>
      </c>
      <c r="E67" s="29" t="s">
        <v>469</v>
      </c>
      <c r="F67" s="29">
        <v>4.5</v>
      </c>
      <c r="G67" s="29">
        <v>-1.1</v>
      </c>
      <c r="H67" s="29">
        <v>6.9</v>
      </c>
      <c r="I67" s="184">
        <v>2.4</v>
      </c>
    </row>
    <row r="68" spans="1:9" ht="12.75">
      <c r="A68" s="106">
        <v>41518</v>
      </c>
      <c r="B68" s="29">
        <v>1</v>
      </c>
      <c r="C68" s="29">
        <v>1</v>
      </c>
      <c r="D68" s="29">
        <v>0.6</v>
      </c>
      <c r="E68" s="29" t="s">
        <v>469</v>
      </c>
      <c r="F68" s="29">
        <v>2.2</v>
      </c>
      <c r="G68" s="29">
        <v>0</v>
      </c>
      <c r="H68" s="29">
        <v>6.9</v>
      </c>
      <c r="I68" s="184">
        <v>2.42</v>
      </c>
    </row>
    <row r="69" spans="1:9" ht="12.75">
      <c r="A69" s="106">
        <v>41548</v>
      </c>
      <c r="B69" s="29">
        <v>0.8</v>
      </c>
      <c r="C69" s="29">
        <v>1</v>
      </c>
      <c r="D69" s="29">
        <v>0</v>
      </c>
      <c r="E69" s="29" t="s">
        <v>469</v>
      </c>
      <c r="F69" s="29">
        <v>6</v>
      </c>
      <c r="G69" s="29">
        <v>-0.8</v>
      </c>
      <c r="H69" s="29">
        <v>6.8</v>
      </c>
      <c r="I69" s="184">
        <v>2.33</v>
      </c>
    </row>
    <row r="70" spans="1:9" ht="12.75">
      <c r="A70" s="106">
        <v>41579</v>
      </c>
      <c r="B70" s="29">
        <v>1</v>
      </c>
      <c r="C70" s="29">
        <v>1.1</v>
      </c>
      <c r="D70" s="29">
        <v>0.6</v>
      </c>
      <c r="E70" s="29" t="s">
        <v>469</v>
      </c>
      <c r="F70" s="29">
        <v>8.8</v>
      </c>
      <c r="G70" s="29">
        <v>4.4</v>
      </c>
      <c r="H70" s="29">
        <v>6.8</v>
      </c>
      <c r="I70" s="184">
        <v>2.18</v>
      </c>
    </row>
    <row r="71" spans="1:9" ht="12.75">
      <c r="A71" s="106">
        <v>41609</v>
      </c>
      <c r="B71" s="29">
        <v>1.5</v>
      </c>
      <c r="C71" s="29">
        <v>1.2</v>
      </c>
      <c r="D71" s="29">
        <v>1.8</v>
      </c>
      <c r="E71" s="29" t="s">
        <v>469</v>
      </c>
      <c r="F71" s="29">
        <v>6.7</v>
      </c>
      <c r="G71" s="29" t="s">
        <v>469</v>
      </c>
      <c r="H71" s="29">
        <v>6.7</v>
      </c>
      <c r="I71" s="184">
        <v>2.2</v>
      </c>
    </row>
    <row r="72" spans="1:9" ht="12.75">
      <c r="A72" s="107">
        <v>41665</v>
      </c>
      <c r="B72" s="185">
        <v>0.3</v>
      </c>
      <c r="C72" s="185">
        <v>0.9</v>
      </c>
      <c r="D72" s="185" t="s">
        <v>469</v>
      </c>
      <c r="E72" s="185" t="s">
        <v>469</v>
      </c>
      <c r="F72" s="185" t="s">
        <v>469</v>
      </c>
      <c r="G72" s="185" t="s">
        <v>469</v>
      </c>
      <c r="H72" s="185" t="s">
        <v>469</v>
      </c>
      <c r="I72" s="186">
        <v>2.43</v>
      </c>
    </row>
    <row r="74" ht="12.75">
      <c r="A74" s="173" t="s">
        <v>440</v>
      </c>
    </row>
    <row r="75" ht="12.75">
      <c r="A75" s="174" t="s">
        <v>377</v>
      </c>
    </row>
    <row r="76" ht="12.75">
      <c r="A76" s="174" t="s">
        <v>378</v>
      </c>
    </row>
    <row r="77" ht="12.75">
      <c r="A77" s="175" t="s">
        <v>379</v>
      </c>
    </row>
    <row r="78" ht="12.75">
      <c r="A78" s="175" t="s">
        <v>380</v>
      </c>
    </row>
    <row r="79" ht="12.75">
      <c r="A79" s="175" t="s">
        <v>381</v>
      </c>
    </row>
    <row r="80" ht="12.75">
      <c r="A80" s="175" t="s">
        <v>382</v>
      </c>
    </row>
    <row r="81" ht="12.75">
      <c r="A81" s="176" t="s">
        <v>384</v>
      </c>
    </row>
    <row r="82" ht="12.75">
      <c r="A82" s="176" t="s">
        <v>385</v>
      </c>
    </row>
    <row r="85" ht="15.75">
      <c r="A85" s="215" t="s">
        <v>371</v>
      </c>
    </row>
    <row r="86" spans="1:9" ht="12.75">
      <c r="A86" s="87"/>
      <c r="B86" s="409" t="s">
        <v>373</v>
      </c>
      <c r="C86" s="410"/>
      <c r="D86" s="472"/>
      <c r="E86" s="409" t="s">
        <v>374</v>
      </c>
      <c r="F86" s="410"/>
      <c r="G86" s="410"/>
      <c r="H86" s="472"/>
      <c r="I86" s="109" t="s">
        <v>375</v>
      </c>
    </row>
    <row r="87" spans="1:9" ht="45.75" customHeight="1">
      <c r="A87" s="88"/>
      <c r="B87" s="195" t="s">
        <v>8</v>
      </c>
      <c r="C87" s="196" t="s">
        <v>442</v>
      </c>
      <c r="D87" s="196" t="s">
        <v>23</v>
      </c>
      <c r="E87" s="196" t="s">
        <v>443</v>
      </c>
      <c r="F87" s="196" t="s">
        <v>437</v>
      </c>
      <c r="G87" s="196" t="s">
        <v>438</v>
      </c>
      <c r="H87" s="196" t="s">
        <v>439</v>
      </c>
      <c r="I87" s="197" t="s">
        <v>444</v>
      </c>
    </row>
    <row r="88" spans="1:9" ht="14.25">
      <c r="A88" s="89"/>
      <c r="B88" s="312">
        <v>1</v>
      </c>
      <c r="C88" s="90">
        <v>2</v>
      </c>
      <c r="D88" s="90">
        <v>3</v>
      </c>
      <c r="E88" s="90">
        <v>4</v>
      </c>
      <c r="F88" s="90">
        <v>5</v>
      </c>
      <c r="G88" s="90">
        <v>6</v>
      </c>
      <c r="H88" s="90">
        <v>7</v>
      </c>
      <c r="I88" s="142">
        <v>8</v>
      </c>
    </row>
    <row r="89" spans="1:9" ht="12.75">
      <c r="A89" s="103">
        <v>2006</v>
      </c>
      <c r="B89" s="29">
        <v>4</v>
      </c>
      <c r="C89" s="29">
        <v>2.5</v>
      </c>
      <c r="D89" s="29">
        <v>8.4</v>
      </c>
      <c r="E89" s="29">
        <v>3.9</v>
      </c>
      <c r="F89" s="29">
        <v>10.6</v>
      </c>
      <c r="G89" s="29">
        <v>4.9</v>
      </c>
      <c r="H89" s="29">
        <v>7.5</v>
      </c>
      <c r="I89" s="184">
        <v>7.12</v>
      </c>
    </row>
    <row r="90" spans="1:9" ht="12.75">
      <c r="A90" s="103">
        <v>2007</v>
      </c>
      <c r="B90" s="29">
        <v>7.9</v>
      </c>
      <c r="C90" s="29">
        <v>6.7</v>
      </c>
      <c r="D90" s="29">
        <v>6.4</v>
      </c>
      <c r="E90" s="29">
        <v>0.1</v>
      </c>
      <c r="F90" s="29">
        <v>8</v>
      </c>
      <c r="G90" s="29">
        <v>-2</v>
      </c>
      <c r="H90" s="29">
        <v>7.4</v>
      </c>
      <c r="I90" s="184">
        <v>6.74</v>
      </c>
    </row>
    <row r="91" spans="1:9" ht="12.75">
      <c r="A91" s="103">
        <v>2008</v>
      </c>
      <c r="B91" s="29">
        <v>6</v>
      </c>
      <c r="C91" s="29">
        <v>5.1</v>
      </c>
      <c r="D91" s="29">
        <v>11.8</v>
      </c>
      <c r="E91" s="29">
        <v>0.9</v>
      </c>
      <c r="F91" s="29">
        <v>-0.9</v>
      </c>
      <c r="G91" s="29">
        <v>-1.8</v>
      </c>
      <c r="H91" s="29">
        <v>7.8</v>
      </c>
      <c r="I91" s="184">
        <v>8.24</v>
      </c>
    </row>
    <row r="92" spans="1:9" ht="12.75">
      <c r="A92" s="103">
        <v>2009</v>
      </c>
      <c r="B92" s="29">
        <v>4</v>
      </c>
      <c r="C92" s="29">
        <v>4.1</v>
      </c>
      <c r="D92" s="29">
        <v>1.5</v>
      </c>
      <c r="E92" s="29">
        <v>-6.8</v>
      </c>
      <c r="F92" s="29">
        <v>-17.4</v>
      </c>
      <c r="G92" s="29">
        <v>-5.3</v>
      </c>
      <c r="H92" s="29">
        <v>10</v>
      </c>
      <c r="I92" s="184">
        <v>9.12</v>
      </c>
    </row>
    <row r="93" spans="1:9" ht="12.75">
      <c r="A93" s="103">
        <v>2010</v>
      </c>
      <c r="B93" s="29">
        <v>4.7</v>
      </c>
      <c r="C93" s="29">
        <v>3.3</v>
      </c>
      <c r="D93" s="29">
        <v>7.4</v>
      </c>
      <c r="E93" s="29">
        <v>1.1</v>
      </c>
      <c r="F93" s="29">
        <v>10.3</v>
      </c>
      <c r="G93" s="29">
        <v>-2.2</v>
      </c>
      <c r="H93" s="29">
        <v>11.2</v>
      </c>
      <c r="I93" s="184">
        <v>7.28</v>
      </c>
    </row>
    <row r="94" spans="1:9" ht="12.75">
      <c r="A94" s="103">
        <v>2011</v>
      </c>
      <c r="B94" s="29">
        <v>3.9</v>
      </c>
      <c r="C94" s="29">
        <v>3</v>
      </c>
      <c r="D94" s="29">
        <v>6.1</v>
      </c>
      <c r="E94" s="29">
        <v>1.6</v>
      </c>
      <c r="F94" s="29">
        <v>5.6</v>
      </c>
      <c r="G94" s="29">
        <v>0.3</v>
      </c>
      <c r="H94" s="29">
        <v>10.9</v>
      </c>
      <c r="I94" s="184">
        <v>7.64</v>
      </c>
    </row>
    <row r="95" spans="1:9" ht="12.75">
      <c r="A95" s="103">
        <v>2012</v>
      </c>
      <c r="B95" s="29">
        <v>5.7</v>
      </c>
      <c r="C95" s="29">
        <v>5</v>
      </c>
      <c r="D95" s="29">
        <v>5.3</v>
      </c>
      <c r="E95" s="29">
        <v>-1.7</v>
      </c>
      <c r="F95" s="29">
        <v>-1.4</v>
      </c>
      <c r="G95" s="29">
        <v>-2.2</v>
      </c>
      <c r="H95" s="29">
        <v>10.9</v>
      </c>
      <c r="I95" s="184">
        <v>7.89</v>
      </c>
    </row>
    <row r="96" spans="1:9" ht="12.75">
      <c r="A96" s="104">
        <v>2013</v>
      </c>
      <c r="B96" s="185">
        <v>1.7</v>
      </c>
      <c r="C96" s="185">
        <v>3</v>
      </c>
      <c r="D96" s="185">
        <v>-0.5</v>
      </c>
      <c r="E96" s="185" t="s">
        <v>469</v>
      </c>
      <c r="F96" s="185">
        <v>1.8</v>
      </c>
      <c r="G96" s="185">
        <v>1</v>
      </c>
      <c r="H96" s="185" t="s">
        <v>469</v>
      </c>
      <c r="I96" s="186">
        <v>5.92</v>
      </c>
    </row>
    <row r="97" spans="1:9" ht="12.75">
      <c r="A97" s="103" t="s">
        <v>20</v>
      </c>
      <c r="B97" s="29">
        <v>2.7</v>
      </c>
      <c r="C97" s="29">
        <v>3.5</v>
      </c>
      <c r="D97" s="29">
        <v>0.4</v>
      </c>
      <c r="E97" s="29">
        <v>-0.3</v>
      </c>
      <c r="F97" s="29">
        <v>-1.5</v>
      </c>
      <c r="G97" s="29">
        <v>-2.3</v>
      </c>
      <c r="H97" s="29">
        <v>10.9</v>
      </c>
      <c r="I97" s="184">
        <v>6.3</v>
      </c>
    </row>
    <row r="98" spans="1:9" ht="12.75">
      <c r="A98" s="103" t="s">
        <v>21</v>
      </c>
      <c r="B98" s="29">
        <v>1.9</v>
      </c>
      <c r="C98" s="29">
        <v>3</v>
      </c>
      <c r="D98" s="29">
        <v>-0.8</v>
      </c>
      <c r="E98" s="29">
        <v>0.5</v>
      </c>
      <c r="F98" s="29">
        <v>0.7</v>
      </c>
      <c r="G98" s="29">
        <v>1.6</v>
      </c>
      <c r="H98" s="29">
        <v>10.4</v>
      </c>
      <c r="I98" s="184">
        <v>5.58</v>
      </c>
    </row>
    <row r="99" spans="1:9" ht="12.75">
      <c r="A99" s="103" t="s">
        <v>22</v>
      </c>
      <c r="B99" s="29">
        <v>1.6</v>
      </c>
      <c r="C99" s="29">
        <v>2.6</v>
      </c>
      <c r="D99" s="29">
        <v>0</v>
      </c>
      <c r="E99" s="29">
        <v>1.6</v>
      </c>
      <c r="F99" s="29">
        <v>2.4</v>
      </c>
      <c r="G99" s="29">
        <v>1.1</v>
      </c>
      <c r="H99" s="29">
        <v>10.1</v>
      </c>
      <c r="I99" s="184">
        <v>6.08</v>
      </c>
    </row>
    <row r="100" spans="1:9" ht="12.75">
      <c r="A100" s="104" t="s">
        <v>19</v>
      </c>
      <c r="B100" s="185">
        <v>0.7</v>
      </c>
      <c r="C100" s="185">
        <v>2.8</v>
      </c>
      <c r="D100" s="185">
        <v>-1.6</v>
      </c>
      <c r="E100" s="185" t="s">
        <v>469</v>
      </c>
      <c r="F100" s="185">
        <v>5.5</v>
      </c>
      <c r="G100" s="185">
        <v>2.9</v>
      </c>
      <c r="H100" s="185" t="s">
        <v>469</v>
      </c>
      <c r="I100" s="186">
        <v>5.73</v>
      </c>
    </row>
    <row r="101" spans="1:9" ht="12.75">
      <c r="A101" s="106">
        <v>41306</v>
      </c>
      <c r="B101" s="29">
        <v>2.9</v>
      </c>
      <c r="C101" s="29">
        <v>3.6</v>
      </c>
      <c r="D101" s="29">
        <v>0.6</v>
      </c>
      <c r="E101" s="29" t="s">
        <v>469</v>
      </c>
      <c r="F101" s="29">
        <v>-1.6</v>
      </c>
      <c r="G101" s="29">
        <v>-1.3</v>
      </c>
      <c r="H101" s="29">
        <v>11.1</v>
      </c>
      <c r="I101" s="184">
        <v>6.29</v>
      </c>
    </row>
    <row r="102" spans="1:9" ht="12.75">
      <c r="A102" s="106">
        <v>41334</v>
      </c>
      <c r="B102" s="29">
        <v>2.3</v>
      </c>
      <c r="C102" s="29">
        <v>3.2</v>
      </c>
      <c r="D102" s="29">
        <v>0.7</v>
      </c>
      <c r="E102" s="29" t="s">
        <v>469</v>
      </c>
      <c r="F102" s="29">
        <v>-1.3</v>
      </c>
      <c r="G102" s="29">
        <v>-3.1</v>
      </c>
      <c r="H102" s="29">
        <v>10.6</v>
      </c>
      <c r="I102" s="184">
        <v>6.38</v>
      </c>
    </row>
    <row r="103" spans="1:9" ht="12.75">
      <c r="A103" s="106">
        <v>41365</v>
      </c>
      <c r="B103" s="29">
        <v>1.8</v>
      </c>
      <c r="C103" s="29">
        <v>3.1</v>
      </c>
      <c r="D103" s="29">
        <v>-0.6</v>
      </c>
      <c r="E103" s="29" t="s">
        <v>469</v>
      </c>
      <c r="F103" s="29">
        <v>2.6</v>
      </c>
      <c r="G103" s="29">
        <v>3.2</v>
      </c>
      <c r="H103" s="29">
        <v>10.4</v>
      </c>
      <c r="I103" s="184">
        <v>5.65</v>
      </c>
    </row>
    <row r="104" spans="1:9" ht="12.75">
      <c r="A104" s="106">
        <v>41395</v>
      </c>
      <c r="B104" s="29">
        <v>1.8</v>
      </c>
      <c r="C104" s="29">
        <v>3.1</v>
      </c>
      <c r="D104" s="29">
        <v>-1.5</v>
      </c>
      <c r="E104" s="29" t="s">
        <v>469</v>
      </c>
      <c r="F104" s="29">
        <v>-2.1</v>
      </c>
      <c r="G104" s="29">
        <v>2.2</v>
      </c>
      <c r="H104" s="29">
        <v>10.4</v>
      </c>
      <c r="I104" s="184">
        <v>5.08</v>
      </c>
    </row>
    <row r="105" spans="1:9" ht="12.75">
      <c r="A105" s="106">
        <v>41426</v>
      </c>
      <c r="B105" s="29">
        <v>2</v>
      </c>
      <c r="C105" s="29">
        <v>3</v>
      </c>
      <c r="D105" s="29">
        <v>-0.3</v>
      </c>
      <c r="E105" s="29" t="s">
        <v>469</v>
      </c>
      <c r="F105" s="29">
        <v>1.7</v>
      </c>
      <c r="G105" s="29">
        <v>-0.4</v>
      </c>
      <c r="H105" s="29">
        <v>10.4</v>
      </c>
      <c r="I105" s="184">
        <v>6.02</v>
      </c>
    </row>
    <row r="106" spans="1:9" ht="12.75">
      <c r="A106" s="106">
        <v>41456</v>
      </c>
      <c r="B106" s="29">
        <v>1.7</v>
      </c>
      <c r="C106" s="29">
        <v>2.5</v>
      </c>
      <c r="D106" s="29">
        <v>-0.3</v>
      </c>
      <c r="E106" s="29" t="s">
        <v>469</v>
      </c>
      <c r="F106" s="29">
        <v>3.2</v>
      </c>
      <c r="G106" s="29">
        <v>1.3</v>
      </c>
      <c r="H106" s="29">
        <v>10.2</v>
      </c>
      <c r="I106" s="184">
        <v>5.78</v>
      </c>
    </row>
    <row r="107" spans="1:9" ht="12.75">
      <c r="A107" s="106">
        <v>41487</v>
      </c>
      <c r="B107" s="29">
        <v>1.6</v>
      </c>
      <c r="C107" s="29">
        <v>2.5</v>
      </c>
      <c r="D107" s="29">
        <v>0.4</v>
      </c>
      <c r="E107" s="29" t="s">
        <v>469</v>
      </c>
      <c r="F107" s="29">
        <v>0.7</v>
      </c>
      <c r="G107" s="29">
        <v>1.4</v>
      </c>
      <c r="H107" s="29">
        <v>10</v>
      </c>
      <c r="I107" s="184">
        <v>6.31</v>
      </c>
    </row>
    <row r="108" spans="1:9" ht="12.75">
      <c r="A108" s="106">
        <v>41518</v>
      </c>
      <c r="B108" s="29">
        <v>1.6</v>
      </c>
      <c r="C108" s="29">
        <v>2.9</v>
      </c>
      <c r="D108" s="29">
        <v>-0.2</v>
      </c>
      <c r="E108" s="29" t="s">
        <v>469</v>
      </c>
      <c r="F108" s="29">
        <v>3</v>
      </c>
      <c r="G108" s="29">
        <v>0.4</v>
      </c>
      <c r="H108" s="29">
        <v>10</v>
      </c>
      <c r="I108" s="184">
        <v>6.16</v>
      </c>
    </row>
    <row r="109" spans="1:9" ht="12.75">
      <c r="A109" s="106">
        <v>41548</v>
      </c>
      <c r="B109" s="29">
        <v>1.1</v>
      </c>
      <c r="C109" s="29">
        <v>2.7</v>
      </c>
      <c r="D109" s="29">
        <v>-1.3</v>
      </c>
      <c r="E109" s="29" t="s">
        <v>469</v>
      </c>
      <c r="F109" s="29">
        <v>5.9</v>
      </c>
      <c r="G109" s="29">
        <v>2.4</v>
      </c>
      <c r="H109" s="29">
        <v>9.5</v>
      </c>
      <c r="I109" s="184">
        <v>5.58</v>
      </c>
    </row>
    <row r="110" spans="1:9" ht="12.75">
      <c r="A110" s="106">
        <v>41579</v>
      </c>
      <c r="B110" s="29">
        <v>0.4</v>
      </c>
      <c r="C110" s="29">
        <v>2.8</v>
      </c>
      <c r="D110" s="29">
        <v>-2</v>
      </c>
      <c r="E110" s="29" t="s">
        <v>469</v>
      </c>
      <c r="F110" s="29">
        <v>6.1</v>
      </c>
      <c r="G110" s="29">
        <v>4.8</v>
      </c>
      <c r="H110" s="29">
        <v>9.3</v>
      </c>
      <c r="I110" s="184">
        <v>5.82</v>
      </c>
    </row>
    <row r="111" spans="1:9" ht="12.75">
      <c r="A111" s="106">
        <v>41609</v>
      </c>
      <c r="B111" s="29">
        <v>0.6</v>
      </c>
      <c r="C111" s="29">
        <v>2.8</v>
      </c>
      <c r="D111" s="29">
        <v>-1.4</v>
      </c>
      <c r="E111" s="29" t="s">
        <v>469</v>
      </c>
      <c r="F111" s="29">
        <v>4.4</v>
      </c>
      <c r="G111" s="29">
        <v>1.8</v>
      </c>
      <c r="H111" s="29" t="s">
        <v>469</v>
      </c>
      <c r="I111" s="184">
        <v>5.78</v>
      </c>
    </row>
    <row r="112" spans="1:9" ht="12.75">
      <c r="A112" s="107">
        <v>41665</v>
      </c>
      <c r="B112" s="185">
        <v>0.8</v>
      </c>
      <c r="C112" s="185">
        <v>2.6</v>
      </c>
      <c r="D112" s="185" t="s">
        <v>469</v>
      </c>
      <c r="E112" s="185" t="s">
        <v>469</v>
      </c>
      <c r="F112" s="185" t="s">
        <v>469</v>
      </c>
      <c r="G112" s="185" t="s">
        <v>469</v>
      </c>
      <c r="H112" s="185" t="s">
        <v>469</v>
      </c>
      <c r="I112" s="186">
        <v>5.6</v>
      </c>
    </row>
    <row r="114" ht="12.75">
      <c r="A114" s="173" t="s">
        <v>440</v>
      </c>
    </row>
    <row r="115" ht="12.75">
      <c r="A115" s="174" t="s">
        <v>377</v>
      </c>
    </row>
    <row r="116" ht="12.75">
      <c r="A116" s="174" t="s">
        <v>378</v>
      </c>
    </row>
    <row r="117" ht="12.75">
      <c r="A117" s="175" t="s">
        <v>379</v>
      </c>
    </row>
    <row r="118" ht="12.75">
      <c r="A118" s="175" t="s">
        <v>380</v>
      </c>
    </row>
    <row r="119" ht="12.75">
      <c r="A119" s="175" t="s">
        <v>381</v>
      </c>
    </row>
    <row r="120" ht="12.75">
      <c r="A120" s="175" t="s">
        <v>386</v>
      </c>
    </row>
    <row r="121" ht="12.75">
      <c r="A121" s="176" t="s">
        <v>384</v>
      </c>
    </row>
    <row r="122" ht="12.75">
      <c r="A122" s="176" t="s">
        <v>385</v>
      </c>
    </row>
    <row r="125" ht="15.75">
      <c r="A125" s="91" t="s">
        <v>372</v>
      </c>
    </row>
    <row r="126" spans="1:9" ht="12.75">
      <c r="A126" s="87"/>
      <c r="B126" s="409" t="s">
        <v>373</v>
      </c>
      <c r="C126" s="410"/>
      <c r="D126" s="472"/>
      <c r="E126" s="409" t="s">
        <v>374</v>
      </c>
      <c r="F126" s="410"/>
      <c r="G126" s="410"/>
      <c r="H126" s="472"/>
      <c r="I126" s="109" t="s">
        <v>375</v>
      </c>
    </row>
    <row r="127" spans="1:9" ht="43.5" customHeight="1">
      <c r="A127" s="88"/>
      <c r="B127" s="195" t="s">
        <v>8</v>
      </c>
      <c r="C127" s="196" t="s">
        <v>435</v>
      </c>
      <c r="D127" s="196" t="s">
        <v>23</v>
      </c>
      <c r="E127" s="196" t="s">
        <v>443</v>
      </c>
      <c r="F127" s="196" t="s">
        <v>437</v>
      </c>
      <c r="G127" s="196" t="s">
        <v>438</v>
      </c>
      <c r="H127" s="196" t="s">
        <v>439</v>
      </c>
      <c r="I127" s="197" t="s">
        <v>444</v>
      </c>
    </row>
    <row r="128" spans="1:9" ht="14.25">
      <c r="A128" s="89"/>
      <c r="B128" s="312">
        <v>1</v>
      </c>
      <c r="C128" s="90">
        <v>2</v>
      </c>
      <c r="D128" s="90">
        <v>3</v>
      </c>
      <c r="E128" s="90">
        <v>4</v>
      </c>
      <c r="F128" s="90">
        <v>5</v>
      </c>
      <c r="G128" s="90">
        <v>6</v>
      </c>
      <c r="H128" s="90">
        <v>7</v>
      </c>
      <c r="I128" s="142">
        <v>8</v>
      </c>
    </row>
    <row r="129" spans="1:9" ht="12.75">
      <c r="A129" s="103">
        <v>2006</v>
      </c>
      <c r="B129" s="29">
        <v>1.3</v>
      </c>
      <c r="C129" s="29">
        <v>0.6</v>
      </c>
      <c r="D129" s="29">
        <v>3.4</v>
      </c>
      <c r="E129" s="29">
        <v>6.2</v>
      </c>
      <c r="F129" s="29">
        <v>12.3</v>
      </c>
      <c r="G129" s="29">
        <v>12.2</v>
      </c>
      <c r="H129" s="29">
        <v>13.9</v>
      </c>
      <c r="I129" s="184">
        <v>5.23</v>
      </c>
    </row>
    <row r="130" spans="1:9" ht="12.75">
      <c r="A130" s="103">
        <v>2007</v>
      </c>
      <c r="B130" s="29">
        <v>2.6</v>
      </c>
      <c r="C130" s="29">
        <v>2</v>
      </c>
      <c r="D130" s="29">
        <v>4</v>
      </c>
      <c r="E130" s="29">
        <v>6.8</v>
      </c>
      <c r="F130" s="29">
        <v>9.2</v>
      </c>
      <c r="G130" s="29">
        <v>9.8</v>
      </c>
      <c r="H130" s="29">
        <v>9.6</v>
      </c>
      <c r="I130" s="184">
        <v>5.48</v>
      </c>
    </row>
    <row r="131" spans="1:9" ht="12.75">
      <c r="A131" s="103">
        <v>2008</v>
      </c>
      <c r="B131" s="29">
        <v>4.2</v>
      </c>
      <c r="C131" s="29">
        <v>3.6</v>
      </c>
      <c r="D131" s="29">
        <v>5.4</v>
      </c>
      <c r="E131" s="29">
        <v>5.1</v>
      </c>
      <c r="F131" s="29">
        <v>2.3</v>
      </c>
      <c r="G131" s="29">
        <v>3.8</v>
      </c>
      <c r="H131" s="29">
        <v>7.1</v>
      </c>
      <c r="I131" s="184">
        <v>6.07</v>
      </c>
    </row>
    <row r="132" spans="1:9" ht="12.75">
      <c r="A132" s="103">
        <v>2009</v>
      </c>
      <c r="B132" s="29">
        <v>4</v>
      </c>
      <c r="C132" s="29">
        <v>3.3</v>
      </c>
      <c r="D132" s="29">
        <v>2.3</v>
      </c>
      <c r="E132" s="29">
        <v>1.6</v>
      </c>
      <c r="F132" s="29">
        <v>-3.8</v>
      </c>
      <c r="G132" s="29">
        <v>2.7</v>
      </c>
      <c r="H132" s="29">
        <v>8.1</v>
      </c>
      <c r="I132" s="184">
        <v>6.12</v>
      </c>
    </row>
    <row r="133" spans="1:9" ht="12.75">
      <c r="A133" s="103">
        <v>2010</v>
      </c>
      <c r="B133" s="29">
        <v>2.7</v>
      </c>
      <c r="C133" s="29">
        <v>2</v>
      </c>
      <c r="D133" s="29">
        <v>3.7</v>
      </c>
      <c r="E133" s="29">
        <v>3.9</v>
      </c>
      <c r="F133" s="29">
        <v>10.8</v>
      </c>
      <c r="G133" s="29">
        <v>5.3</v>
      </c>
      <c r="H133" s="29">
        <v>9.7</v>
      </c>
      <c r="I133" s="184">
        <v>5.78</v>
      </c>
    </row>
    <row r="134" spans="1:9" ht="12.75">
      <c r="A134" s="103">
        <v>2011</v>
      </c>
      <c r="B134" s="29">
        <v>3.9</v>
      </c>
      <c r="C134" s="29">
        <v>3.1</v>
      </c>
      <c r="D134" s="29">
        <v>7.6</v>
      </c>
      <c r="E134" s="29">
        <v>4.5</v>
      </c>
      <c r="F134" s="29">
        <v>7.1</v>
      </c>
      <c r="G134" s="29">
        <v>-0.2</v>
      </c>
      <c r="H134" s="29">
        <v>9.7</v>
      </c>
      <c r="I134" s="184">
        <v>5.96</v>
      </c>
    </row>
    <row r="135" spans="1:9" ht="12.75">
      <c r="A135" s="103">
        <v>2012</v>
      </c>
      <c r="B135" s="29">
        <v>3.7</v>
      </c>
      <c r="C135" s="29">
        <v>2.8</v>
      </c>
      <c r="D135" s="29">
        <v>3.6</v>
      </c>
      <c r="E135" s="29">
        <v>1.9</v>
      </c>
      <c r="F135" s="29">
        <v>1.7</v>
      </c>
      <c r="G135" s="29">
        <v>-1.2</v>
      </c>
      <c r="H135" s="29">
        <v>10.1</v>
      </c>
      <c r="I135" s="184">
        <v>5</v>
      </c>
    </row>
    <row r="136" spans="1:9" ht="12.75">
      <c r="A136" s="104">
        <v>2013</v>
      </c>
      <c r="B136" s="185">
        <v>0.8</v>
      </c>
      <c r="C136" s="185">
        <v>1</v>
      </c>
      <c r="D136" s="185">
        <v>-1.2</v>
      </c>
      <c r="E136" s="185" t="s">
        <v>469</v>
      </c>
      <c r="F136" s="185">
        <v>2.2</v>
      </c>
      <c r="G136" s="185">
        <v>5</v>
      </c>
      <c r="H136" s="185">
        <v>10.4</v>
      </c>
      <c r="I136" s="186">
        <v>4.03</v>
      </c>
    </row>
    <row r="137" spans="1:9" ht="12.75">
      <c r="A137" s="103" t="s">
        <v>20</v>
      </c>
      <c r="B137" s="29">
        <v>1.3</v>
      </c>
      <c r="C137" s="29">
        <v>1.3</v>
      </c>
      <c r="D137" s="29">
        <v>-0.1</v>
      </c>
      <c r="E137" s="29">
        <v>0.8</v>
      </c>
      <c r="F137" s="29">
        <v>-0.9</v>
      </c>
      <c r="G137" s="29">
        <v>2.9</v>
      </c>
      <c r="H137" s="29">
        <v>10.6</v>
      </c>
      <c r="I137" s="184">
        <v>3.94</v>
      </c>
    </row>
    <row r="138" spans="1:9" ht="12.75">
      <c r="A138" s="103" t="s">
        <v>21</v>
      </c>
      <c r="B138" s="29">
        <v>0.5</v>
      </c>
      <c r="C138" s="29">
        <v>0.9</v>
      </c>
      <c r="D138" s="29">
        <v>-1.8</v>
      </c>
      <c r="E138" s="29">
        <v>1.2</v>
      </c>
      <c r="F138" s="29">
        <v>1.2</v>
      </c>
      <c r="G138" s="29">
        <v>4.2</v>
      </c>
      <c r="H138" s="29">
        <v>10.5</v>
      </c>
      <c r="I138" s="184">
        <v>3.58</v>
      </c>
    </row>
    <row r="139" spans="1:9" ht="12.75">
      <c r="A139" s="103" t="s">
        <v>22</v>
      </c>
      <c r="B139" s="29">
        <v>0.9</v>
      </c>
      <c r="C139" s="29">
        <v>1</v>
      </c>
      <c r="D139" s="29">
        <v>-1.3</v>
      </c>
      <c r="E139" s="29">
        <v>1.7</v>
      </c>
      <c r="F139" s="29">
        <v>4.1</v>
      </c>
      <c r="G139" s="29">
        <v>6.3</v>
      </c>
      <c r="H139" s="29">
        <v>10.3</v>
      </c>
      <c r="I139" s="184">
        <v>4.25</v>
      </c>
    </row>
    <row r="140" spans="1:9" ht="12.75">
      <c r="A140" s="104" t="s">
        <v>19</v>
      </c>
      <c r="B140" s="185">
        <v>0.6</v>
      </c>
      <c r="C140" s="185">
        <v>0.9</v>
      </c>
      <c r="D140" s="185">
        <v>-1.5</v>
      </c>
      <c r="E140" s="185" t="s">
        <v>469</v>
      </c>
      <c r="F140" s="185">
        <v>4.4</v>
      </c>
      <c r="G140" s="185">
        <v>6.3</v>
      </c>
      <c r="H140" s="185">
        <v>10.2</v>
      </c>
      <c r="I140" s="186">
        <v>4.36</v>
      </c>
    </row>
    <row r="141" spans="1:9" ht="12.75">
      <c r="A141" s="106">
        <v>41306</v>
      </c>
      <c r="B141" s="29">
        <v>1.2</v>
      </c>
      <c r="C141" s="29">
        <v>1.3</v>
      </c>
      <c r="D141" s="29">
        <v>0.3</v>
      </c>
      <c r="E141" s="29" t="s">
        <v>469</v>
      </c>
      <c r="F141" s="29">
        <v>-2.7</v>
      </c>
      <c r="G141" s="29">
        <v>4.5</v>
      </c>
      <c r="H141" s="29">
        <v>10.6</v>
      </c>
      <c r="I141" s="184">
        <v>3.99</v>
      </c>
    </row>
    <row r="142" spans="1:9" ht="12.75">
      <c r="A142" s="106">
        <v>41334</v>
      </c>
      <c r="B142" s="29">
        <v>1</v>
      </c>
      <c r="C142" s="29">
        <v>1.1</v>
      </c>
      <c r="D142" s="29">
        <v>-0.5</v>
      </c>
      <c r="E142" s="29" t="s">
        <v>469</v>
      </c>
      <c r="F142" s="29">
        <v>1.6</v>
      </c>
      <c r="G142" s="29">
        <v>1.6</v>
      </c>
      <c r="H142" s="29">
        <v>10.6</v>
      </c>
      <c r="I142" s="184">
        <v>3.93</v>
      </c>
    </row>
    <row r="143" spans="1:9" ht="12.75">
      <c r="A143" s="106">
        <v>41365</v>
      </c>
      <c r="B143" s="29">
        <v>0.8</v>
      </c>
      <c r="C143" s="29">
        <v>1</v>
      </c>
      <c r="D143" s="29">
        <v>-2.1</v>
      </c>
      <c r="E143" s="29" t="s">
        <v>469</v>
      </c>
      <c r="F143" s="29">
        <v>-0.9</v>
      </c>
      <c r="G143" s="29">
        <v>3</v>
      </c>
      <c r="H143" s="29">
        <v>10.6</v>
      </c>
      <c r="I143" s="184">
        <v>3.5</v>
      </c>
    </row>
    <row r="144" spans="1:9" ht="12.75">
      <c r="A144" s="106">
        <v>41395</v>
      </c>
      <c r="B144" s="29">
        <v>0.5</v>
      </c>
      <c r="C144" s="29">
        <v>0.9</v>
      </c>
      <c r="D144" s="29">
        <v>-2.1</v>
      </c>
      <c r="E144" s="29" t="s">
        <v>469</v>
      </c>
      <c r="F144" s="29">
        <v>-0.4</v>
      </c>
      <c r="G144" s="29">
        <v>4.3</v>
      </c>
      <c r="H144" s="29">
        <v>10.5</v>
      </c>
      <c r="I144" s="184">
        <v>3.28</v>
      </c>
    </row>
    <row r="145" spans="1:9" ht="12.75">
      <c r="A145" s="106">
        <v>41426</v>
      </c>
      <c r="B145" s="29">
        <v>0.2</v>
      </c>
      <c r="C145" s="29">
        <v>0.8</v>
      </c>
      <c r="D145" s="29">
        <v>-1.3</v>
      </c>
      <c r="E145" s="29" t="s">
        <v>469</v>
      </c>
      <c r="F145" s="29">
        <v>5.1</v>
      </c>
      <c r="G145" s="29">
        <v>5.3</v>
      </c>
      <c r="H145" s="29">
        <v>10.4</v>
      </c>
      <c r="I145" s="184">
        <v>3.95</v>
      </c>
    </row>
    <row r="146" spans="1:9" ht="12.75">
      <c r="A146" s="106">
        <v>41456</v>
      </c>
      <c r="B146" s="29">
        <v>0.9</v>
      </c>
      <c r="C146" s="29">
        <v>1</v>
      </c>
      <c r="D146" s="29">
        <v>-0.9</v>
      </c>
      <c r="E146" s="29" t="s">
        <v>469</v>
      </c>
      <c r="F146" s="29">
        <v>3.8</v>
      </c>
      <c r="G146" s="29">
        <v>5.4</v>
      </c>
      <c r="H146" s="29">
        <v>10.3</v>
      </c>
      <c r="I146" s="184">
        <v>3.97</v>
      </c>
    </row>
    <row r="147" spans="1:9" ht="12.75">
      <c r="A147" s="106">
        <v>41487</v>
      </c>
      <c r="B147" s="29">
        <v>0.9</v>
      </c>
      <c r="C147" s="29">
        <v>0.9</v>
      </c>
      <c r="D147" s="29">
        <v>-1.4</v>
      </c>
      <c r="E147" s="29" t="s">
        <v>469</v>
      </c>
      <c r="F147" s="29">
        <v>2.9</v>
      </c>
      <c r="G147" s="29">
        <v>6.6</v>
      </c>
      <c r="H147" s="29">
        <v>10.2</v>
      </c>
      <c r="I147" s="184">
        <v>4.3</v>
      </c>
    </row>
    <row r="148" spans="1:9" ht="12.75">
      <c r="A148" s="106">
        <v>41518</v>
      </c>
      <c r="B148" s="29">
        <v>0.9</v>
      </c>
      <c r="C148" s="29">
        <v>1</v>
      </c>
      <c r="D148" s="29">
        <v>-1.7</v>
      </c>
      <c r="E148" s="29" t="s">
        <v>469</v>
      </c>
      <c r="F148" s="29">
        <v>5.7</v>
      </c>
      <c r="G148" s="29">
        <v>7</v>
      </c>
      <c r="H148" s="29">
        <v>10.2</v>
      </c>
      <c r="I148" s="184">
        <v>4.49</v>
      </c>
    </row>
    <row r="149" spans="1:9" ht="12.75">
      <c r="A149" s="106">
        <v>41548</v>
      </c>
      <c r="B149" s="29">
        <v>0.7</v>
      </c>
      <c r="C149" s="29">
        <v>1</v>
      </c>
      <c r="D149" s="29">
        <v>-1.7</v>
      </c>
      <c r="E149" s="29" t="s">
        <v>469</v>
      </c>
      <c r="F149" s="29">
        <v>4.3</v>
      </c>
      <c r="G149" s="29">
        <v>5</v>
      </c>
      <c r="H149" s="29">
        <v>10.2</v>
      </c>
      <c r="I149" s="184">
        <v>4.28</v>
      </c>
    </row>
    <row r="150" spans="1:9" ht="12.75">
      <c r="A150" s="106">
        <v>41579</v>
      </c>
      <c r="B150" s="29">
        <v>0.5</v>
      </c>
      <c r="C150" s="29">
        <v>0.8</v>
      </c>
      <c r="D150" s="29">
        <v>-1.6</v>
      </c>
      <c r="E150" s="29" t="s">
        <v>469</v>
      </c>
      <c r="F150" s="29">
        <v>4.3</v>
      </c>
      <c r="G150" s="29">
        <v>7.2</v>
      </c>
      <c r="H150" s="29">
        <v>10.2</v>
      </c>
      <c r="I150" s="184">
        <v>4.38</v>
      </c>
    </row>
    <row r="151" spans="1:9" ht="12.75">
      <c r="A151" s="106">
        <v>41609</v>
      </c>
      <c r="B151" s="29">
        <v>0.6</v>
      </c>
      <c r="C151" s="29">
        <v>0.8</v>
      </c>
      <c r="D151" s="29">
        <v>-1.2</v>
      </c>
      <c r="E151" s="29" t="s">
        <v>469</v>
      </c>
      <c r="F151" s="29">
        <v>4.6</v>
      </c>
      <c r="G151" s="29">
        <v>6.7</v>
      </c>
      <c r="H151" s="29">
        <v>10.1</v>
      </c>
      <c r="I151" s="184">
        <v>4.42</v>
      </c>
    </row>
    <row r="152" spans="1:9" ht="12.75">
      <c r="A152" s="107">
        <v>41665</v>
      </c>
      <c r="B152" s="185">
        <v>0.6</v>
      </c>
      <c r="C152" s="185">
        <v>0.7</v>
      </c>
      <c r="D152" s="185" t="s">
        <v>469</v>
      </c>
      <c r="E152" s="185" t="s">
        <v>469</v>
      </c>
      <c r="F152" s="185" t="s">
        <v>469</v>
      </c>
      <c r="G152" s="185" t="s">
        <v>469</v>
      </c>
      <c r="H152" s="185" t="s">
        <v>469</v>
      </c>
      <c r="I152" s="186">
        <v>4.42</v>
      </c>
    </row>
    <row r="154" ht="12.75">
      <c r="A154" s="173" t="s">
        <v>440</v>
      </c>
    </row>
    <row r="155" ht="12.75">
      <c r="A155" s="174" t="s">
        <v>377</v>
      </c>
    </row>
    <row r="156" ht="12.75">
      <c r="A156" s="174" t="s">
        <v>378</v>
      </c>
    </row>
    <row r="157" ht="12.75">
      <c r="A157" s="175" t="s">
        <v>379</v>
      </c>
    </row>
    <row r="158" ht="12.75">
      <c r="A158" s="175" t="s">
        <v>380</v>
      </c>
    </row>
    <row r="159" ht="12.75">
      <c r="A159" s="175" t="s">
        <v>381</v>
      </c>
    </row>
    <row r="160" ht="12.75">
      <c r="A160" s="175" t="s">
        <v>386</v>
      </c>
    </row>
    <row r="161" ht="12.75">
      <c r="A161" s="176" t="s">
        <v>384</v>
      </c>
    </row>
    <row r="162" ht="12.75">
      <c r="A162" s="176" t="s">
        <v>385</v>
      </c>
    </row>
    <row r="165" ht="15.75">
      <c r="A165" s="91" t="s">
        <v>24</v>
      </c>
    </row>
    <row r="166" spans="1:9" ht="12.75">
      <c r="A166" s="87"/>
      <c r="B166" s="409" t="s">
        <v>373</v>
      </c>
      <c r="C166" s="410"/>
      <c r="D166" s="472"/>
      <c r="E166" s="409" t="s">
        <v>374</v>
      </c>
      <c r="F166" s="410"/>
      <c r="G166" s="410"/>
      <c r="H166" s="472"/>
      <c r="I166" s="109" t="s">
        <v>375</v>
      </c>
    </row>
    <row r="167" spans="1:9" ht="39.75">
      <c r="A167" s="88"/>
      <c r="B167" s="195" t="s">
        <v>10</v>
      </c>
      <c r="C167" s="196" t="s">
        <v>445</v>
      </c>
      <c r="D167" s="196" t="s">
        <v>434</v>
      </c>
      <c r="E167" s="196" t="s">
        <v>446</v>
      </c>
      <c r="F167" s="196" t="s">
        <v>447</v>
      </c>
      <c r="G167" s="196" t="s">
        <v>448</v>
      </c>
      <c r="H167" s="196" t="s">
        <v>392</v>
      </c>
      <c r="I167" s="197" t="s">
        <v>376</v>
      </c>
    </row>
    <row r="168" spans="1:9" ht="14.25">
      <c r="A168" s="89"/>
      <c r="B168" s="312">
        <v>1</v>
      </c>
      <c r="C168" s="90">
        <v>2</v>
      </c>
      <c r="D168" s="90">
        <v>3</v>
      </c>
      <c r="E168" s="90">
        <v>4</v>
      </c>
      <c r="F168" s="90">
        <v>5</v>
      </c>
      <c r="G168" s="90">
        <v>6</v>
      </c>
      <c r="H168" s="90">
        <v>7</v>
      </c>
      <c r="I168" s="142">
        <v>8</v>
      </c>
    </row>
    <row r="169" spans="1:9" ht="12.75">
      <c r="A169" s="103">
        <v>2006</v>
      </c>
      <c r="B169" s="29">
        <v>3.2</v>
      </c>
      <c r="C169" s="29">
        <v>2.5</v>
      </c>
      <c r="D169" s="29">
        <v>3</v>
      </c>
      <c r="E169" s="29">
        <v>2.7</v>
      </c>
      <c r="F169" s="29" t="s">
        <v>469</v>
      </c>
      <c r="G169" s="29">
        <v>6.4</v>
      </c>
      <c r="H169" s="29">
        <v>4.608333333333333</v>
      </c>
      <c r="I169" s="184">
        <v>4.8</v>
      </c>
    </row>
    <row r="170" spans="1:9" ht="12.75">
      <c r="A170" s="103">
        <v>2007</v>
      </c>
      <c r="B170" s="29">
        <v>2.8</v>
      </c>
      <c r="C170" s="29">
        <v>2.3</v>
      </c>
      <c r="D170" s="29">
        <v>3.9</v>
      </c>
      <c r="E170" s="29">
        <v>1.8</v>
      </c>
      <c r="F170" s="29" t="s">
        <v>469</v>
      </c>
      <c r="G170" s="29">
        <v>4</v>
      </c>
      <c r="H170" s="29">
        <v>4.616666666666667</v>
      </c>
      <c r="I170" s="184">
        <v>4.63</v>
      </c>
    </row>
    <row r="171" spans="1:9" ht="12.75">
      <c r="A171" s="103">
        <v>2008</v>
      </c>
      <c r="B171" s="29">
        <v>3.8</v>
      </c>
      <c r="C171" s="29">
        <v>2.3</v>
      </c>
      <c r="D171" s="29">
        <v>6.3</v>
      </c>
      <c r="E171" s="29">
        <v>-0.3</v>
      </c>
      <c r="F171" s="29" t="s">
        <v>469</v>
      </c>
      <c r="G171" s="29">
        <v>2.1</v>
      </c>
      <c r="H171" s="29">
        <v>5.8</v>
      </c>
      <c r="I171" s="184">
        <v>3.66</v>
      </c>
    </row>
    <row r="172" spans="1:9" ht="12.75">
      <c r="A172" s="103">
        <v>2009</v>
      </c>
      <c r="B172" s="29">
        <v>-0.4</v>
      </c>
      <c r="C172" s="29">
        <v>1.7</v>
      </c>
      <c r="D172" s="29">
        <v>-2.6</v>
      </c>
      <c r="E172" s="29">
        <v>-2.8</v>
      </c>
      <c r="F172" s="29" t="s">
        <v>469</v>
      </c>
      <c r="G172" s="29">
        <v>-5.6</v>
      </c>
      <c r="H172" s="29">
        <v>9.283333333333333</v>
      </c>
      <c r="I172" s="184">
        <v>3.26</v>
      </c>
    </row>
    <row r="173" spans="1:9" ht="12.75">
      <c r="A173" s="103">
        <v>2010</v>
      </c>
      <c r="B173" s="29">
        <v>1.6</v>
      </c>
      <c r="C173" s="29">
        <v>1</v>
      </c>
      <c r="D173" s="29">
        <v>4.2</v>
      </c>
      <c r="E173" s="29">
        <v>2.5</v>
      </c>
      <c r="F173" s="29" t="s">
        <v>469</v>
      </c>
      <c r="G173" s="29">
        <v>4.5</v>
      </c>
      <c r="H173" s="29">
        <v>9.625</v>
      </c>
      <c r="I173" s="184">
        <v>3.22</v>
      </c>
    </row>
    <row r="174" spans="1:9" ht="12.75">
      <c r="A174" s="103">
        <v>2011</v>
      </c>
      <c r="B174" s="29">
        <v>3.2</v>
      </c>
      <c r="C174" s="29">
        <v>1.7</v>
      </c>
      <c r="D174" s="29">
        <v>6</v>
      </c>
      <c r="E174" s="29">
        <v>1.8</v>
      </c>
      <c r="F174" s="29" t="s">
        <v>469</v>
      </c>
      <c r="G174" s="29">
        <v>7</v>
      </c>
      <c r="H174" s="29">
        <v>8.933333333333334</v>
      </c>
      <c r="I174" s="184">
        <v>2.78</v>
      </c>
    </row>
    <row r="175" spans="1:9" ht="12.75">
      <c r="A175" s="103">
        <v>2012</v>
      </c>
      <c r="B175" s="29">
        <v>2.1</v>
      </c>
      <c r="C175" s="29">
        <v>2.1</v>
      </c>
      <c r="D175" s="29">
        <v>1.9</v>
      </c>
      <c r="E175" s="29">
        <v>2.8</v>
      </c>
      <c r="F175" s="29" t="s">
        <v>469</v>
      </c>
      <c r="G175" s="29">
        <v>4.8</v>
      </c>
      <c r="H175" s="29">
        <v>8.075</v>
      </c>
      <c r="I175" s="184">
        <v>1.8</v>
      </c>
    </row>
    <row r="176" spans="1:9" ht="12.75">
      <c r="A176" s="104">
        <v>2013</v>
      </c>
      <c r="B176" s="185">
        <v>1.5</v>
      </c>
      <c r="C176" s="185">
        <v>1.8</v>
      </c>
      <c r="D176" s="185">
        <v>1.2</v>
      </c>
      <c r="E176" s="185">
        <v>1.9</v>
      </c>
      <c r="F176" s="185" t="s">
        <v>469</v>
      </c>
      <c r="G176" s="185">
        <v>3.3</v>
      </c>
      <c r="H176" s="185">
        <v>7.3500000000000005</v>
      </c>
      <c r="I176" s="186">
        <v>2.35</v>
      </c>
    </row>
    <row r="177" spans="1:9" ht="12.75">
      <c r="A177" s="103" t="s">
        <v>20</v>
      </c>
      <c r="B177" s="29">
        <v>1.7</v>
      </c>
      <c r="C177" s="29">
        <v>1.9</v>
      </c>
      <c r="D177" s="29">
        <v>1.5</v>
      </c>
      <c r="E177" s="29">
        <v>1.3</v>
      </c>
      <c r="F177" s="29">
        <v>2.4</v>
      </c>
      <c r="G177" s="29">
        <v>3.5</v>
      </c>
      <c r="H177" s="29">
        <v>7.7</v>
      </c>
      <c r="I177" s="184">
        <v>1.95</v>
      </c>
    </row>
    <row r="178" spans="1:9" ht="12.75">
      <c r="A178" s="103" t="s">
        <v>21</v>
      </c>
      <c r="B178" s="29">
        <v>1.4</v>
      </c>
      <c r="C178" s="29">
        <v>1.7</v>
      </c>
      <c r="D178" s="29">
        <v>1.5</v>
      </c>
      <c r="E178" s="29">
        <v>1.6</v>
      </c>
      <c r="F178" s="29">
        <v>2</v>
      </c>
      <c r="G178" s="29">
        <v>3.6</v>
      </c>
      <c r="H178" s="29">
        <v>7.5</v>
      </c>
      <c r="I178" s="184">
        <v>1.9966666666666668</v>
      </c>
    </row>
    <row r="179" spans="1:9" ht="12.75">
      <c r="A179" s="103" t="s">
        <v>22</v>
      </c>
      <c r="B179" s="29">
        <v>1.6</v>
      </c>
      <c r="C179" s="29">
        <v>1.7</v>
      </c>
      <c r="D179" s="29">
        <v>1.2</v>
      </c>
      <c r="E179" s="29">
        <v>2</v>
      </c>
      <c r="F179" s="29">
        <v>2.6</v>
      </c>
      <c r="G179" s="29">
        <v>3.4</v>
      </c>
      <c r="H179" s="29">
        <v>7.3</v>
      </c>
      <c r="I179" s="184">
        <v>2.7100000000000004</v>
      </c>
    </row>
    <row r="180" spans="1:9" ht="12.75">
      <c r="A180" s="104" t="s">
        <v>19</v>
      </c>
      <c r="B180" s="185">
        <v>1.2</v>
      </c>
      <c r="C180" s="185">
        <v>1.7</v>
      </c>
      <c r="D180" s="185">
        <v>0.8</v>
      </c>
      <c r="E180" s="185">
        <v>2.7</v>
      </c>
      <c r="F180" s="185">
        <v>3.3</v>
      </c>
      <c r="G180" s="185">
        <v>2.8</v>
      </c>
      <c r="H180" s="185">
        <v>7</v>
      </c>
      <c r="I180" s="186">
        <v>2.7466666666666666</v>
      </c>
    </row>
    <row r="181" spans="1:9" ht="12.75">
      <c r="A181" s="106">
        <v>41306</v>
      </c>
      <c r="B181" s="29">
        <v>2</v>
      </c>
      <c r="C181" s="29">
        <v>2</v>
      </c>
      <c r="D181" s="29">
        <v>1.8</v>
      </c>
      <c r="E181" s="29" t="s">
        <v>469</v>
      </c>
      <c r="F181" s="29">
        <v>2.2</v>
      </c>
      <c r="G181" s="29">
        <v>3.6</v>
      </c>
      <c r="H181" s="29">
        <v>7.7</v>
      </c>
      <c r="I181" s="184">
        <v>1.98</v>
      </c>
    </row>
    <row r="182" spans="1:9" ht="12.75">
      <c r="A182" s="106">
        <v>41334</v>
      </c>
      <c r="B182" s="29">
        <v>1.5</v>
      </c>
      <c r="C182" s="29">
        <v>1.9</v>
      </c>
      <c r="D182" s="29">
        <v>1.1</v>
      </c>
      <c r="E182" s="29" t="s">
        <v>469</v>
      </c>
      <c r="F182" s="29">
        <v>3.1</v>
      </c>
      <c r="G182" s="29">
        <v>2.5</v>
      </c>
      <c r="H182" s="29">
        <v>7.5</v>
      </c>
      <c r="I182" s="184">
        <v>1.96</v>
      </c>
    </row>
    <row r="183" spans="1:9" ht="12.75">
      <c r="A183" s="106">
        <v>41365</v>
      </c>
      <c r="B183" s="29">
        <v>1.1</v>
      </c>
      <c r="C183" s="29">
        <v>1.7</v>
      </c>
      <c r="D183" s="29">
        <v>0.5</v>
      </c>
      <c r="E183" s="29" t="s">
        <v>469</v>
      </c>
      <c r="F183" s="29">
        <v>2</v>
      </c>
      <c r="G183" s="29">
        <v>2.9</v>
      </c>
      <c r="H183" s="29">
        <v>7.5</v>
      </c>
      <c r="I183" s="184">
        <v>1.76</v>
      </c>
    </row>
    <row r="184" spans="1:9" ht="12.75">
      <c r="A184" s="106">
        <v>41395</v>
      </c>
      <c r="B184" s="29">
        <v>1.4</v>
      </c>
      <c r="C184" s="29">
        <v>1.7</v>
      </c>
      <c r="D184" s="29">
        <v>1.6</v>
      </c>
      <c r="E184" s="29" t="s">
        <v>469</v>
      </c>
      <c r="F184" s="29">
        <v>1.9</v>
      </c>
      <c r="G184" s="29">
        <v>3.4</v>
      </c>
      <c r="H184" s="29">
        <v>7.5</v>
      </c>
      <c r="I184" s="184">
        <v>1.93</v>
      </c>
    </row>
    <row r="185" spans="1:9" ht="12.75">
      <c r="A185" s="106">
        <v>41426</v>
      </c>
      <c r="B185" s="29">
        <v>1.8</v>
      </c>
      <c r="C185" s="29">
        <v>1.6</v>
      </c>
      <c r="D185" s="29">
        <v>2.3</v>
      </c>
      <c r="E185" s="29" t="s">
        <v>469</v>
      </c>
      <c r="F185" s="29">
        <v>2.1</v>
      </c>
      <c r="G185" s="29">
        <v>4.4</v>
      </c>
      <c r="H185" s="29">
        <v>7.5</v>
      </c>
      <c r="I185" s="184">
        <v>2.3</v>
      </c>
    </row>
    <row r="186" spans="1:9" ht="12.75">
      <c r="A186" s="106">
        <v>41456</v>
      </c>
      <c r="B186" s="29">
        <v>2</v>
      </c>
      <c r="C186" s="29">
        <v>1.7</v>
      </c>
      <c r="D186" s="29">
        <v>2.1</v>
      </c>
      <c r="E186" s="29" t="s">
        <v>469</v>
      </c>
      <c r="F186" s="29">
        <v>1.5</v>
      </c>
      <c r="G186" s="29">
        <v>4.4</v>
      </c>
      <c r="H186" s="29">
        <v>7.3</v>
      </c>
      <c r="I186" s="184">
        <v>2.58</v>
      </c>
    </row>
    <row r="187" spans="1:9" ht="12.75">
      <c r="A187" s="106">
        <v>41487</v>
      </c>
      <c r="B187" s="29">
        <v>1.5</v>
      </c>
      <c r="C187" s="29">
        <v>1.8</v>
      </c>
      <c r="D187" s="29">
        <v>1.3</v>
      </c>
      <c r="E187" s="29" t="s">
        <v>469</v>
      </c>
      <c r="F187" s="29">
        <v>2.9</v>
      </c>
      <c r="G187" s="29">
        <v>3.2</v>
      </c>
      <c r="H187" s="29">
        <v>7.2</v>
      </c>
      <c r="I187" s="184">
        <v>2.74</v>
      </c>
    </row>
    <row r="188" spans="1:9" ht="12.75">
      <c r="A188" s="106">
        <v>41518</v>
      </c>
      <c r="B188" s="29">
        <v>1.2</v>
      </c>
      <c r="C188" s="29">
        <v>1.7</v>
      </c>
      <c r="D188" s="29">
        <v>0.3</v>
      </c>
      <c r="E188" s="29" t="s">
        <v>469</v>
      </c>
      <c r="F188" s="29">
        <v>3.3</v>
      </c>
      <c r="G188" s="29">
        <v>2.8</v>
      </c>
      <c r="H188" s="29">
        <v>7.2</v>
      </c>
      <c r="I188" s="184">
        <v>2.81</v>
      </c>
    </row>
    <row r="189" spans="1:9" ht="12.75">
      <c r="A189" s="106">
        <v>41548</v>
      </c>
      <c r="B189" s="29">
        <v>1</v>
      </c>
      <c r="C189" s="29">
        <v>1.7</v>
      </c>
      <c r="D189" s="29">
        <v>0.3</v>
      </c>
      <c r="E189" s="29" t="s">
        <v>469</v>
      </c>
      <c r="F189" s="29">
        <v>3.6</v>
      </c>
      <c r="G189" s="29">
        <v>2.7</v>
      </c>
      <c r="H189" s="29">
        <v>7.2</v>
      </c>
      <c r="I189" s="184">
        <v>2.62</v>
      </c>
    </row>
    <row r="190" spans="1:9" ht="12.75">
      <c r="A190" s="106">
        <v>41579</v>
      </c>
      <c r="B190" s="29">
        <v>1.2</v>
      </c>
      <c r="C190" s="29">
        <v>1.7</v>
      </c>
      <c r="D190" s="29">
        <v>0.7</v>
      </c>
      <c r="E190" s="29" t="s">
        <v>469</v>
      </c>
      <c r="F190" s="29">
        <v>3</v>
      </c>
      <c r="G190" s="29">
        <v>2.6</v>
      </c>
      <c r="H190" s="29">
        <v>7</v>
      </c>
      <c r="I190" s="184">
        <v>2.72</v>
      </c>
    </row>
    <row r="191" spans="1:9" ht="12.75">
      <c r="A191" s="106">
        <v>41609</v>
      </c>
      <c r="B191" s="29">
        <v>1.5</v>
      </c>
      <c r="C191" s="29">
        <v>1.7</v>
      </c>
      <c r="D191" s="29">
        <v>1.2</v>
      </c>
      <c r="E191" s="29" t="s">
        <v>469</v>
      </c>
      <c r="F191" s="29">
        <v>3.3</v>
      </c>
      <c r="G191" s="29">
        <v>3</v>
      </c>
      <c r="H191" s="29">
        <v>6.7</v>
      </c>
      <c r="I191" s="184">
        <v>2.9</v>
      </c>
    </row>
    <row r="192" spans="1:9" ht="12.75">
      <c r="A192" s="107">
        <v>41665</v>
      </c>
      <c r="B192" s="185">
        <v>1.6</v>
      </c>
      <c r="C192" s="185">
        <v>1.6</v>
      </c>
      <c r="D192" s="185">
        <v>1.5</v>
      </c>
      <c r="E192" s="185" t="s">
        <v>469</v>
      </c>
      <c r="F192" s="185">
        <v>2.9</v>
      </c>
      <c r="G192" s="185" t="s">
        <v>469</v>
      </c>
      <c r="H192" s="185">
        <v>6.6</v>
      </c>
      <c r="I192" s="186">
        <v>2.86</v>
      </c>
    </row>
    <row r="194" s="33" customFormat="1" ht="12.75">
      <c r="A194" s="37" t="s">
        <v>441</v>
      </c>
    </row>
    <row r="195" s="33" customFormat="1" ht="12.75">
      <c r="A195" s="172" t="s">
        <v>387</v>
      </c>
    </row>
    <row r="196" s="33" customFormat="1" ht="12.75">
      <c r="A196" s="172" t="s">
        <v>388</v>
      </c>
    </row>
    <row r="197" s="33" customFormat="1" ht="12.75">
      <c r="A197" s="172" t="s">
        <v>389</v>
      </c>
    </row>
    <row r="198" s="33" customFormat="1" ht="12.75">
      <c r="A198" s="172" t="s">
        <v>390</v>
      </c>
    </row>
    <row r="199" s="33" customFormat="1" ht="12.75">
      <c r="A199" s="172" t="s">
        <v>391</v>
      </c>
    </row>
  </sheetData>
  <sheetProtection/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78"/>
  <sheetViews>
    <sheetView zoomScale="75" zoomScaleNormal="75" zoomScalePageLayoutView="0" workbookViewId="0" topLeftCell="A1">
      <selection activeCell="J19" sqref="J19"/>
    </sheetView>
  </sheetViews>
  <sheetFormatPr defaultColWidth="9.00390625" defaultRowHeight="14.25"/>
  <cols>
    <col min="1" max="1" width="15.00390625" style="1" customWidth="1"/>
    <col min="2" max="2" width="9.625" style="1" customWidth="1"/>
    <col min="3" max="3" width="10.875" style="1" customWidth="1"/>
    <col min="4" max="7" width="9.00390625" style="1" customWidth="1"/>
    <col min="8" max="8" width="11.25390625" style="1" customWidth="1"/>
    <col min="9" max="13" width="9.00390625" style="1" customWidth="1"/>
    <col min="14" max="14" width="11.375" style="1" customWidth="1"/>
    <col min="15" max="16384" width="9.00390625" style="1" customWidth="1"/>
  </cols>
  <sheetData>
    <row r="1" ht="15">
      <c r="A1" s="8" t="s">
        <v>62</v>
      </c>
    </row>
    <row r="2" ht="15.75">
      <c r="A2" s="6" t="s">
        <v>63</v>
      </c>
    </row>
    <row r="4" ht="12.75">
      <c r="A4" s="43" t="s">
        <v>64</v>
      </c>
    </row>
    <row r="6" spans="1:11" ht="12.75">
      <c r="A6" s="202"/>
      <c r="B6" s="348" t="s">
        <v>65</v>
      </c>
      <c r="C6" s="348"/>
      <c r="D6" s="348"/>
      <c r="E6" s="348"/>
      <c r="F6" s="348"/>
      <c r="G6" s="348"/>
      <c r="H6" s="349" t="s">
        <v>66</v>
      </c>
      <c r="I6" s="348"/>
      <c r="J6" s="348"/>
      <c r="K6" s="350"/>
    </row>
    <row r="7" spans="1:11" ht="30.75" customHeight="1">
      <c r="A7" s="203"/>
      <c r="B7" s="344" t="s">
        <v>67</v>
      </c>
      <c r="C7" s="352" t="s">
        <v>68</v>
      </c>
      <c r="D7" s="352"/>
      <c r="E7" s="352"/>
      <c r="F7" s="352" t="s">
        <v>69</v>
      </c>
      <c r="G7" s="353"/>
      <c r="H7" s="352" t="s">
        <v>67</v>
      </c>
      <c r="I7" s="352" t="s">
        <v>68</v>
      </c>
      <c r="J7" s="352"/>
      <c r="K7" s="352"/>
    </row>
    <row r="8" spans="1:11" ht="25.5">
      <c r="A8" s="204"/>
      <c r="B8" s="351"/>
      <c r="C8" s="198" t="s">
        <v>70</v>
      </c>
      <c r="D8" s="198" t="s">
        <v>71</v>
      </c>
      <c r="E8" s="196" t="s">
        <v>72</v>
      </c>
      <c r="F8" s="196" t="s">
        <v>73</v>
      </c>
      <c r="G8" s="200" t="s">
        <v>74</v>
      </c>
      <c r="H8" s="344"/>
      <c r="I8" s="198" t="s">
        <v>70</v>
      </c>
      <c r="J8" s="198" t="s">
        <v>71</v>
      </c>
      <c r="K8" s="196" t="s">
        <v>72</v>
      </c>
    </row>
    <row r="9" spans="1:11" ht="12.75">
      <c r="A9" s="109"/>
      <c r="B9" s="44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</row>
    <row r="10" spans="1:11" ht="12.75">
      <c r="A10" s="190">
        <v>39783</v>
      </c>
      <c r="B10" s="110">
        <v>0.5756597001009438</v>
      </c>
      <c r="C10" s="111">
        <v>3.121562155052134</v>
      </c>
      <c r="D10" s="111">
        <v>4.373497653988591</v>
      </c>
      <c r="E10" s="111">
        <v>2.48792486476108</v>
      </c>
      <c r="F10" s="111">
        <v>1.7083273985323633</v>
      </c>
      <c r="G10" s="111">
        <v>2.627759563268625</v>
      </c>
      <c r="H10" s="111">
        <v>0.46686734123252555</v>
      </c>
      <c r="I10" s="111">
        <v>2.144707427059789</v>
      </c>
      <c r="J10" s="111">
        <v>4.043012782956058</v>
      </c>
      <c r="K10" s="115">
        <v>2.0392107748819313</v>
      </c>
    </row>
    <row r="11" spans="1:11" ht="12.75">
      <c r="A11" s="188">
        <v>40148</v>
      </c>
      <c r="B11" s="48">
        <v>0.3363884213809998</v>
      </c>
      <c r="C11" s="46">
        <v>1.8778155144539848</v>
      </c>
      <c r="D11" s="46">
        <v>2.4658120773511083</v>
      </c>
      <c r="E11" s="46">
        <v>3.1082622935091737</v>
      </c>
      <c r="F11" s="46">
        <v>0.6859759527972563</v>
      </c>
      <c r="G11" s="46">
        <v>1.5524605065265829</v>
      </c>
      <c r="H11" s="46">
        <v>0.1154594591981725</v>
      </c>
      <c r="I11" s="46">
        <v>0.48334813956936995</v>
      </c>
      <c r="J11" s="46">
        <v>1.7663082051282049</v>
      </c>
      <c r="K11" s="47">
        <v>2.960594385026738</v>
      </c>
    </row>
    <row r="12" spans="1:11" ht="12.75">
      <c r="A12" s="188">
        <v>40513</v>
      </c>
      <c r="B12" s="48">
        <v>0.3655051027012579</v>
      </c>
      <c r="C12" s="46">
        <v>1.9746692979940321</v>
      </c>
      <c r="D12" s="46">
        <v>2.504846116697587</v>
      </c>
      <c r="E12" s="46">
        <v>2.8189864990278353</v>
      </c>
      <c r="F12" s="46">
        <v>0.6646317311149048</v>
      </c>
      <c r="G12" s="46">
        <v>1.5184890836206673</v>
      </c>
      <c r="H12" s="46">
        <v>0.15467213175233246</v>
      </c>
      <c r="I12" s="46">
        <v>0.7574116300892968</v>
      </c>
      <c r="J12" s="46">
        <v>2.740849891986421</v>
      </c>
      <c r="K12" s="47">
        <v>3.048335618583609</v>
      </c>
    </row>
    <row r="13" spans="1:11" ht="12.75">
      <c r="A13" s="188">
        <v>40878</v>
      </c>
      <c r="B13" s="48">
        <v>0.4066073810014695</v>
      </c>
      <c r="C13" s="46">
        <v>1.9188572393674188</v>
      </c>
      <c r="D13" s="46">
        <v>3.193712768220495</v>
      </c>
      <c r="E13" s="46">
        <v>3.686147473949699</v>
      </c>
      <c r="F13" s="46">
        <v>0.9756530160833612</v>
      </c>
      <c r="G13" s="46">
        <v>1.6541912315284024</v>
      </c>
      <c r="H13" s="46">
        <v>0.15106248897272764</v>
      </c>
      <c r="I13" s="46">
        <v>1.0037290669690493</v>
      </c>
      <c r="J13" s="46">
        <v>2.4417327752553915</v>
      </c>
      <c r="K13" s="47">
        <v>4.380607963565387</v>
      </c>
    </row>
    <row r="14" spans="1:11" ht="12.75">
      <c r="A14" s="189">
        <v>41244</v>
      </c>
      <c r="B14" s="112">
        <v>0.42471312125331895</v>
      </c>
      <c r="C14" s="49">
        <v>1.8152440145671087</v>
      </c>
      <c r="D14" s="49">
        <v>2.7876850298676743</v>
      </c>
      <c r="E14" s="49">
        <v>2.9573808729167794</v>
      </c>
      <c r="F14" s="49">
        <v>0.5730294591103086</v>
      </c>
      <c r="G14" s="49">
        <v>1.7180785992646372</v>
      </c>
      <c r="H14" s="49">
        <v>0.09231571376372923</v>
      </c>
      <c r="I14" s="49">
        <v>0.5152824334602997</v>
      </c>
      <c r="J14" s="49">
        <v>2.9851221957040575</v>
      </c>
      <c r="K14" s="50">
        <v>3.1669259968102073</v>
      </c>
    </row>
    <row r="15" spans="1:11" ht="12.75">
      <c r="A15" s="188">
        <v>41275</v>
      </c>
      <c r="B15" s="48">
        <v>0.43173393024292916</v>
      </c>
      <c r="C15" s="46">
        <v>1.8108126518174052</v>
      </c>
      <c r="D15" s="46">
        <v>2.697713879246132</v>
      </c>
      <c r="E15" s="46">
        <v>3.0452344451866074</v>
      </c>
      <c r="F15" s="46">
        <v>0.46430749333230253</v>
      </c>
      <c r="G15" s="46">
        <v>1.7411411072272363</v>
      </c>
      <c r="H15" s="46">
        <v>0.09661844352829049</v>
      </c>
      <c r="I15" s="46">
        <v>0.5216574209450711</v>
      </c>
      <c r="J15" s="46">
        <v>3.0149489736070385</v>
      </c>
      <c r="K15" s="47">
        <v>4.551941057067905</v>
      </c>
    </row>
    <row r="16" spans="1:11" ht="12.75">
      <c r="A16" s="188">
        <v>41306</v>
      </c>
      <c r="B16" s="48">
        <v>0.44984909337771956</v>
      </c>
      <c r="C16" s="46">
        <v>1.7670651610071766</v>
      </c>
      <c r="D16" s="46">
        <v>2.584761823862128</v>
      </c>
      <c r="E16" s="46">
        <v>2.120284780029539</v>
      </c>
      <c r="F16" s="46">
        <v>0.5479816614375356</v>
      </c>
      <c r="G16" s="46">
        <v>1.7078388611000368</v>
      </c>
      <c r="H16" s="46">
        <v>0.0911397884107057</v>
      </c>
      <c r="I16" s="46">
        <v>0.43877754410064673</v>
      </c>
      <c r="J16" s="46">
        <v>2.4686862579281184</v>
      </c>
      <c r="K16" s="47">
        <v>2.3047911159657746</v>
      </c>
    </row>
    <row r="17" spans="1:11" ht="12.75">
      <c r="A17" s="188">
        <v>41334</v>
      </c>
      <c r="B17" s="48">
        <v>0.4531186751374135</v>
      </c>
      <c r="C17" s="46">
        <v>1.84722702484576</v>
      </c>
      <c r="D17" s="46">
        <v>2.5295581251951296</v>
      </c>
      <c r="E17" s="46">
        <v>2.460012721462665</v>
      </c>
      <c r="F17" s="46">
        <v>0.5384805224498324</v>
      </c>
      <c r="G17" s="46">
        <v>1.7094041023993911</v>
      </c>
      <c r="H17" s="46">
        <v>0.09007117438672733</v>
      </c>
      <c r="I17" s="46">
        <v>0.4918209855740442</v>
      </c>
      <c r="J17" s="46">
        <v>1.4374805333817124</v>
      </c>
      <c r="K17" s="47">
        <v>0.25641976284584983</v>
      </c>
    </row>
    <row r="18" spans="1:11" ht="12.75">
      <c r="A18" s="188">
        <v>41365</v>
      </c>
      <c r="B18" s="48">
        <v>0.4443270179026522</v>
      </c>
      <c r="C18" s="46">
        <v>2.1198259481478683</v>
      </c>
      <c r="D18" s="46">
        <v>2.4791434562944</v>
      </c>
      <c r="E18" s="46">
        <v>1.9613763373844395</v>
      </c>
      <c r="F18" s="46">
        <v>0.5817531475426557</v>
      </c>
      <c r="G18" s="46">
        <v>1.7171423002073143</v>
      </c>
      <c r="H18" s="46">
        <v>0.0930766315539782</v>
      </c>
      <c r="I18" s="46">
        <v>0.5298164787837304</v>
      </c>
      <c r="J18" s="46">
        <v>1.5821013776337116</v>
      </c>
      <c r="K18" s="47">
        <v>0.6326153846153846</v>
      </c>
    </row>
    <row r="19" spans="1:11" ht="12.75">
      <c r="A19" s="188">
        <v>41395</v>
      </c>
      <c r="B19" s="48">
        <v>0.4328301436993099</v>
      </c>
      <c r="C19" s="46">
        <v>1.9449937767434187</v>
      </c>
      <c r="D19" s="46">
        <v>2.2604862697910066</v>
      </c>
      <c r="E19" s="46">
        <v>2.7900508975019913</v>
      </c>
      <c r="F19" s="46">
        <v>0.601941995703593</v>
      </c>
      <c r="G19" s="46">
        <v>1.7241021334915299</v>
      </c>
      <c r="H19" s="46">
        <v>0.09536459104661603</v>
      </c>
      <c r="I19" s="46">
        <v>0.5036121157590604</v>
      </c>
      <c r="J19" s="46">
        <v>1.0115568099430348</v>
      </c>
      <c r="K19" s="47">
        <v>1.4954288393903865</v>
      </c>
    </row>
    <row r="20" spans="1:11" ht="12.75">
      <c r="A20" s="188">
        <v>41426</v>
      </c>
      <c r="B20" s="48">
        <v>0.41296589134912937</v>
      </c>
      <c r="C20" s="46">
        <v>1.1980259912659619</v>
      </c>
      <c r="D20" s="46">
        <v>1.8335193274883608</v>
      </c>
      <c r="E20" s="46">
        <v>2.243555857399249</v>
      </c>
      <c r="F20" s="46">
        <v>0.6283717683231491</v>
      </c>
      <c r="G20" s="46">
        <v>1.7216036359100375</v>
      </c>
      <c r="H20" s="46">
        <v>0.08106556824086528</v>
      </c>
      <c r="I20" s="46">
        <v>0.508845856399223</v>
      </c>
      <c r="J20" s="46">
        <v>0.6538490814367973</v>
      </c>
      <c r="K20" s="47">
        <v>0.8203573538856775</v>
      </c>
    </row>
    <row r="21" spans="1:11" ht="12.75">
      <c r="A21" s="188">
        <v>41456</v>
      </c>
      <c r="B21" s="48">
        <v>0.3458468830663333</v>
      </c>
      <c r="C21" s="46">
        <v>1.6688318734489738</v>
      </c>
      <c r="D21" s="46">
        <v>1.755953344383775</v>
      </c>
      <c r="E21" s="46">
        <v>1.3220518662152454</v>
      </c>
      <c r="F21" s="46">
        <v>0.5412205117852005</v>
      </c>
      <c r="G21" s="46">
        <v>1.706618198326796</v>
      </c>
      <c r="H21" s="46">
        <v>0.0931520449361597</v>
      </c>
      <c r="I21" s="46">
        <v>0.4693729516884325</v>
      </c>
      <c r="J21" s="46">
        <v>1.021215005138746</v>
      </c>
      <c r="K21" s="47">
        <v>1.1835893063583813</v>
      </c>
    </row>
    <row r="22" spans="1:11" ht="12.75">
      <c r="A22" s="188">
        <v>41487</v>
      </c>
      <c r="B22" s="48">
        <v>0.33648085978308645</v>
      </c>
      <c r="C22" s="46">
        <v>1.3227900797013814</v>
      </c>
      <c r="D22" s="46">
        <v>1.944316458590295</v>
      </c>
      <c r="E22" s="46">
        <v>1.934420211278546</v>
      </c>
      <c r="F22" s="46">
        <v>0.5107949917483325</v>
      </c>
      <c r="G22" s="46">
        <v>1.6223135298422589</v>
      </c>
      <c r="H22" s="46">
        <v>0.07613033378373932</v>
      </c>
      <c r="I22" s="46">
        <v>0.293660212135203</v>
      </c>
      <c r="J22" s="46">
        <v>1.693559375</v>
      </c>
      <c r="K22" s="47">
        <v>2.208829724277068</v>
      </c>
    </row>
    <row r="23" spans="1:11" ht="12.75">
      <c r="A23" s="188">
        <v>41518</v>
      </c>
      <c r="B23" s="48">
        <v>0.29977094171307517</v>
      </c>
      <c r="C23" s="46">
        <v>1.2741083342550814</v>
      </c>
      <c r="D23" s="46">
        <v>1.9444682459477103</v>
      </c>
      <c r="E23" s="46">
        <v>1.4890833715563043</v>
      </c>
      <c r="F23" s="46">
        <v>0.4875563046847142</v>
      </c>
      <c r="G23" s="46">
        <v>1.562703866922089</v>
      </c>
      <c r="H23" s="46">
        <v>0.08309313860386949</v>
      </c>
      <c r="I23" s="46">
        <v>0.37127929024237544</v>
      </c>
      <c r="J23" s="46">
        <v>0.9601861330851559</v>
      </c>
      <c r="K23" s="47">
        <v>2.163526751016719</v>
      </c>
    </row>
    <row r="24" spans="1:11" ht="12.75">
      <c r="A24" s="188">
        <v>41548</v>
      </c>
      <c r="B24" s="48">
        <v>0.3046722102882582</v>
      </c>
      <c r="C24" s="46">
        <v>1.2765519834108168</v>
      </c>
      <c r="D24" s="46">
        <v>1.9236171885873343</v>
      </c>
      <c r="E24" s="46">
        <v>2.007562472013026</v>
      </c>
      <c r="F24" s="46">
        <v>0.4881768710857097</v>
      </c>
      <c r="G24" s="46">
        <v>1.5621408454473378</v>
      </c>
      <c r="H24" s="46">
        <v>0.07806070364442715</v>
      </c>
      <c r="I24" s="46">
        <v>0.2882792963428814</v>
      </c>
      <c r="J24" s="46">
        <v>1.897273914718345</v>
      </c>
      <c r="K24" s="47">
        <v>2.0535690028901734</v>
      </c>
    </row>
    <row r="25" spans="1:11" ht="12.75">
      <c r="A25" s="188">
        <v>41579</v>
      </c>
      <c r="B25" s="48">
        <v>0.3043730643790086</v>
      </c>
      <c r="C25" s="46">
        <v>1.4597965430328317</v>
      </c>
      <c r="D25" s="46">
        <v>1.893360477453581</v>
      </c>
      <c r="E25" s="46">
        <v>2.6699046051678343</v>
      </c>
      <c r="F25" s="46">
        <v>0.46479951126624347</v>
      </c>
      <c r="G25" s="46">
        <v>1.5415515462696954</v>
      </c>
      <c r="H25" s="46">
        <v>0.08145675692297198</v>
      </c>
      <c r="I25" s="46">
        <v>0.3609079677994617</v>
      </c>
      <c r="J25" s="46">
        <v>0.9229262257015858</v>
      </c>
      <c r="K25" s="47">
        <v>1.4405666666666668</v>
      </c>
    </row>
    <row r="26" spans="1:11" ht="12.75">
      <c r="A26" s="189">
        <v>41634</v>
      </c>
      <c r="B26" s="112">
        <v>0.3080066950720132</v>
      </c>
      <c r="C26" s="49">
        <v>1.151405357504321</v>
      </c>
      <c r="D26" s="49">
        <v>1.9197039215686273</v>
      </c>
      <c r="E26" s="49">
        <v>2.610969907539476</v>
      </c>
      <c r="F26" s="49">
        <v>0.4626281714280062</v>
      </c>
      <c r="G26" s="49">
        <v>1.4881751844477449</v>
      </c>
      <c r="H26" s="49">
        <v>0.07552396442850008</v>
      </c>
      <c r="I26" s="49">
        <v>0.33403050450635846</v>
      </c>
      <c r="J26" s="49">
        <v>0.6074243520192887</v>
      </c>
      <c r="K26" s="50">
        <v>0.7819077551020409</v>
      </c>
    </row>
    <row r="29" ht="12.75">
      <c r="A29" s="43" t="s">
        <v>109</v>
      </c>
    </row>
    <row r="31" spans="1:17" ht="12.75">
      <c r="A31" s="202"/>
      <c r="B31" s="357" t="s">
        <v>397</v>
      </c>
      <c r="C31" s="352" t="s">
        <v>75</v>
      </c>
      <c r="D31" s="349" t="s">
        <v>76</v>
      </c>
      <c r="E31" s="348"/>
      <c r="F31" s="348"/>
      <c r="G31" s="348"/>
      <c r="H31" s="350"/>
      <c r="I31" s="349" t="s">
        <v>79</v>
      </c>
      <c r="J31" s="348"/>
      <c r="K31" s="348"/>
      <c r="L31" s="348"/>
      <c r="M31" s="348"/>
      <c r="N31" s="350"/>
      <c r="O31" s="354" t="s">
        <v>80</v>
      </c>
      <c r="P31" s="355"/>
      <c r="Q31" s="356"/>
    </row>
    <row r="32" spans="1:17" ht="55.5" customHeight="1">
      <c r="A32" s="204"/>
      <c r="B32" s="357"/>
      <c r="C32" s="352"/>
      <c r="D32" s="198" t="s">
        <v>77</v>
      </c>
      <c r="E32" s="198" t="s">
        <v>398</v>
      </c>
      <c r="F32" s="198" t="s">
        <v>399</v>
      </c>
      <c r="G32" s="198" t="s">
        <v>400</v>
      </c>
      <c r="H32" s="198" t="s">
        <v>78</v>
      </c>
      <c r="I32" s="198" t="s">
        <v>77</v>
      </c>
      <c r="J32" s="198" t="s">
        <v>404</v>
      </c>
      <c r="K32" s="198" t="s">
        <v>399</v>
      </c>
      <c r="L32" s="198" t="s">
        <v>401</v>
      </c>
      <c r="M32" s="198" t="s">
        <v>402</v>
      </c>
      <c r="N32" s="198" t="s">
        <v>78</v>
      </c>
      <c r="O32" s="198" t="s">
        <v>405</v>
      </c>
      <c r="P32" s="198" t="s">
        <v>399</v>
      </c>
      <c r="Q32" s="198" t="s">
        <v>403</v>
      </c>
    </row>
    <row r="33" spans="1:17" ht="12.75">
      <c r="A33" s="113"/>
      <c r="B33" s="51">
        <v>11</v>
      </c>
      <c r="C33" s="52">
        <v>12</v>
      </c>
      <c r="D33" s="42">
        <v>13</v>
      </c>
      <c r="E33" s="52">
        <v>14</v>
      </c>
      <c r="F33" s="42">
        <v>15</v>
      </c>
      <c r="G33" s="52">
        <v>16</v>
      </c>
      <c r="H33" s="42">
        <v>17</v>
      </c>
      <c r="I33" s="52">
        <v>18</v>
      </c>
      <c r="J33" s="42">
        <v>19</v>
      </c>
      <c r="K33" s="52">
        <v>20</v>
      </c>
      <c r="L33" s="42">
        <v>21</v>
      </c>
      <c r="M33" s="52">
        <v>22</v>
      </c>
      <c r="N33" s="42">
        <v>23</v>
      </c>
      <c r="O33" s="42">
        <v>24</v>
      </c>
      <c r="P33" s="52">
        <v>25</v>
      </c>
      <c r="Q33" s="53">
        <v>26</v>
      </c>
    </row>
    <row r="34" spans="1:17" ht="12.75">
      <c r="A34" s="190">
        <v>39783</v>
      </c>
      <c r="B34" s="110">
        <v>7.917618252225043</v>
      </c>
      <c r="C34" s="111">
        <v>14.35782956159882</v>
      </c>
      <c r="D34" s="111">
        <v>13.833912986593718</v>
      </c>
      <c r="E34" s="111">
        <v>7.699613138660596</v>
      </c>
      <c r="F34" s="111">
        <v>15.494043400464106</v>
      </c>
      <c r="G34" s="111">
        <v>15.200909345573308</v>
      </c>
      <c r="H34" s="111">
        <v>0</v>
      </c>
      <c r="I34" s="111">
        <v>6.491098541824514</v>
      </c>
      <c r="J34" s="111">
        <v>6.309246450732254</v>
      </c>
      <c r="K34" s="111">
        <v>6.450445649650624</v>
      </c>
      <c r="L34" s="111">
        <v>7.110224738108219</v>
      </c>
      <c r="M34" s="111">
        <v>7.923088103385067</v>
      </c>
      <c r="N34" s="111">
        <v>0</v>
      </c>
      <c r="O34" s="111">
        <v>6.1139402957543485</v>
      </c>
      <c r="P34" s="111">
        <v>7.013289331889938</v>
      </c>
      <c r="Q34" s="115">
        <v>6.723941485054186</v>
      </c>
    </row>
    <row r="35" spans="1:17" ht="12.75">
      <c r="A35" s="188">
        <v>40148</v>
      </c>
      <c r="B35" s="48">
        <v>7.416460019348134</v>
      </c>
      <c r="C35" s="46">
        <v>14.345486000611197</v>
      </c>
      <c r="D35" s="46">
        <v>13.901040268258837</v>
      </c>
      <c r="E35" s="46">
        <v>7.108599757362784</v>
      </c>
      <c r="F35" s="46">
        <v>15.468578604348533</v>
      </c>
      <c r="G35" s="46">
        <v>15.177436006250915</v>
      </c>
      <c r="H35" s="46">
        <v>15.708913021906403</v>
      </c>
      <c r="I35" s="46">
        <v>5.53472994623066</v>
      </c>
      <c r="J35" s="46">
        <v>5.259765277923576</v>
      </c>
      <c r="K35" s="46">
        <v>5.572586150711123</v>
      </c>
      <c r="L35" s="46">
        <v>8.190115847148075</v>
      </c>
      <c r="M35" s="46">
        <v>10.289103535010197</v>
      </c>
      <c r="N35" s="46">
        <v>5.786844056442845</v>
      </c>
      <c r="O35" s="46">
        <v>5.462551784174041</v>
      </c>
      <c r="P35" s="46">
        <v>6.45896032</v>
      </c>
      <c r="Q35" s="47">
        <v>4.457459251497006</v>
      </c>
    </row>
    <row r="36" spans="1:17" ht="12.75">
      <c r="A36" s="188">
        <v>40513</v>
      </c>
      <c r="B36" s="48">
        <v>6.733145804314644</v>
      </c>
      <c r="C36" s="46">
        <v>14.374036001021079</v>
      </c>
      <c r="D36" s="46">
        <v>13.169139818286567</v>
      </c>
      <c r="E36" s="46">
        <v>7.562663494974191</v>
      </c>
      <c r="F36" s="46">
        <v>15.12579722562791</v>
      </c>
      <c r="G36" s="46">
        <v>13.595454029707714</v>
      </c>
      <c r="H36" s="46">
        <v>15.346073318159068</v>
      </c>
      <c r="I36" s="46">
        <v>4.805918653663491</v>
      </c>
      <c r="J36" s="46">
        <v>4.735901971576439</v>
      </c>
      <c r="K36" s="46">
        <v>4.685624741443626</v>
      </c>
      <c r="L36" s="46">
        <v>6.004643198104484</v>
      </c>
      <c r="M36" s="46">
        <v>7.151888563719386</v>
      </c>
      <c r="N36" s="46">
        <v>5.070607943912051</v>
      </c>
      <c r="O36" s="46">
        <v>5.474569499628173</v>
      </c>
      <c r="P36" s="46">
        <v>5.194861723009815</v>
      </c>
      <c r="Q36" s="47">
        <v>5.423853139013454</v>
      </c>
    </row>
    <row r="37" spans="1:17" ht="12.75">
      <c r="A37" s="188">
        <v>40878</v>
      </c>
      <c r="B37" s="48">
        <v>7.0262827099408725</v>
      </c>
      <c r="C37" s="46">
        <v>13.855495444696235</v>
      </c>
      <c r="D37" s="46">
        <v>14.223247598293597</v>
      </c>
      <c r="E37" s="46">
        <v>14.897136272040303</v>
      </c>
      <c r="F37" s="46">
        <v>15.497830033234216</v>
      </c>
      <c r="G37" s="46">
        <v>13.811420567908653</v>
      </c>
      <c r="H37" s="46">
        <v>16.80471355888382</v>
      </c>
      <c r="I37" s="46">
        <v>4.978384719635226</v>
      </c>
      <c r="J37" s="46">
        <v>4.914909011663101</v>
      </c>
      <c r="K37" s="46">
        <v>4.850653855556212</v>
      </c>
      <c r="L37" s="46">
        <v>5.844472260834015</v>
      </c>
      <c r="M37" s="46">
        <v>5.725968138917147</v>
      </c>
      <c r="N37" s="46">
        <v>5.2736530140723215</v>
      </c>
      <c r="O37" s="46">
        <v>5.936413397806822</v>
      </c>
      <c r="P37" s="46">
        <v>5.759622681309123</v>
      </c>
      <c r="Q37" s="47">
        <v>6.5941249537892785</v>
      </c>
    </row>
    <row r="38" spans="1:17" ht="12.75">
      <c r="A38" s="189">
        <v>41244</v>
      </c>
      <c r="B38" s="112">
        <v>6.6339735806083935</v>
      </c>
      <c r="C38" s="49">
        <v>13.518557067504393</v>
      </c>
      <c r="D38" s="49">
        <v>14.08220388418409</v>
      </c>
      <c r="E38" s="49">
        <v>13.425800569514237</v>
      </c>
      <c r="F38" s="49">
        <v>14.968617720859765</v>
      </c>
      <c r="G38" s="49">
        <v>13.935218417320602</v>
      </c>
      <c r="H38" s="49">
        <v>16.03197886200876</v>
      </c>
      <c r="I38" s="49">
        <v>4.432098826087833</v>
      </c>
      <c r="J38" s="49">
        <v>4.441891979181096</v>
      </c>
      <c r="K38" s="49">
        <v>4.280467639121166</v>
      </c>
      <c r="L38" s="49">
        <v>7.181483697418306</v>
      </c>
      <c r="M38" s="49">
        <v>6.484134333668498</v>
      </c>
      <c r="N38" s="49">
        <v>4.768685643810713</v>
      </c>
      <c r="O38" s="49">
        <v>5.7250154405594404</v>
      </c>
      <c r="P38" s="49">
        <v>5.3697846533350875</v>
      </c>
      <c r="Q38" s="50">
        <v>5.8748499999999995</v>
      </c>
    </row>
    <row r="39" spans="1:17" ht="12.75">
      <c r="A39" s="188">
        <v>41275</v>
      </c>
      <c r="B39" s="48">
        <v>6.969884294983081</v>
      </c>
      <c r="C39" s="46">
        <v>13.65697212814098</v>
      </c>
      <c r="D39" s="46">
        <v>14.4897742026402</v>
      </c>
      <c r="E39" s="46">
        <v>14.66625693915008</v>
      </c>
      <c r="F39" s="46">
        <v>15.11922096996102</v>
      </c>
      <c r="G39" s="46">
        <v>14.280702892456025</v>
      </c>
      <c r="H39" s="46">
        <v>16.65149252866641</v>
      </c>
      <c r="I39" s="46">
        <v>4.674816628645793</v>
      </c>
      <c r="J39" s="46">
        <v>4.827208505730202</v>
      </c>
      <c r="K39" s="46">
        <v>4.526181272968583</v>
      </c>
      <c r="L39" s="46">
        <v>7.247778275694106</v>
      </c>
      <c r="M39" s="46">
        <v>6.526726390332641</v>
      </c>
      <c r="N39" s="46">
        <v>4.9776637177524305</v>
      </c>
      <c r="O39" s="46">
        <v>6.56171259637798</v>
      </c>
      <c r="P39" s="46">
        <v>5.618866724074302</v>
      </c>
      <c r="Q39" s="47">
        <v>5.6527135593220335</v>
      </c>
    </row>
    <row r="40" spans="1:17" ht="12.75">
      <c r="A40" s="188">
        <v>41306</v>
      </c>
      <c r="B40" s="48">
        <v>7.231259129194868</v>
      </c>
      <c r="C40" s="46">
        <v>13.634349119842488</v>
      </c>
      <c r="D40" s="46">
        <v>14.301163096857687</v>
      </c>
      <c r="E40" s="46">
        <v>14.380704730392155</v>
      </c>
      <c r="F40" s="46">
        <v>14.746056347310686</v>
      </c>
      <c r="G40" s="46">
        <v>14.181880822009353</v>
      </c>
      <c r="H40" s="46">
        <v>16.187211244483528</v>
      </c>
      <c r="I40" s="46">
        <v>4.476038915794889</v>
      </c>
      <c r="J40" s="46">
        <v>4.428275722278738</v>
      </c>
      <c r="K40" s="46">
        <v>4.40100766259928</v>
      </c>
      <c r="L40" s="46">
        <v>6.520333801256004</v>
      </c>
      <c r="M40" s="46">
        <v>5.1188875509419445</v>
      </c>
      <c r="N40" s="46">
        <v>4.715741914251414</v>
      </c>
      <c r="O40" s="46">
        <v>5.823494851752022</v>
      </c>
      <c r="P40" s="46">
        <v>4.916023179636971</v>
      </c>
      <c r="Q40" s="47">
        <v>4.895490909090909</v>
      </c>
    </row>
    <row r="41" spans="1:17" ht="12.75">
      <c r="A41" s="188">
        <v>41334</v>
      </c>
      <c r="B41" s="48">
        <v>6.8570145162674905</v>
      </c>
      <c r="C41" s="46">
        <v>13.808217942198848</v>
      </c>
      <c r="D41" s="46">
        <v>14.264892915802754</v>
      </c>
      <c r="E41" s="46">
        <v>14.557830828013158</v>
      </c>
      <c r="F41" s="46">
        <v>14.890489857091675</v>
      </c>
      <c r="G41" s="46">
        <v>14.077548624935044</v>
      </c>
      <c r="H41" s="46">
        <v>16.151215466290846</v>
      </c>
      <c r="I41" s="46">
        <v>4.254094657784955</v>
      </c>
      <c r="J41" s="46">
        <v>3.9657825126976527</v>
      </c>
      <c r="K41" s="46">
        <v>4.258644776322133</v>
      </c>
      <c r="L41" s="46">
        <v>6.592484117221419</v>
      </c>
      <c r="M41" s="46">
        <v>4.293757063168224</v>
      </c>
      <c r="N41" s="46">
        <v>4.521006918315166</v>
      </c>
      <c r="O41" s="46">
        <v>6.563831053908144</v>
      </c>
      <c r="P41" s="46">
        <v>4.786900326982329</v>
      </c>
      <c r="Q41" s="47">
        <v>4.793227956989247</v>
      </c>
    </row>
    <row r="42" spans="1:17" ht="12.75">
      <c r="A42" s="188">
        <v>41365</v>
      </c>
      <c r="B42" s="48">
        <v>6.444192078175151</v>
      </c>
      <c r="C42" s="46">
        <v>13.842201676564002</v>
      </c>
      <c r="D42" s="46">
        <v>13.984778847772544</v>
      </c>
      <c r="E42" s="46">
        <v>13.792708445753373</v>
      </c>
      <c r="F42" s="46">
        <v>15.02278370516922</v>
      </c>
      <c r="G42" s="46">
        <v>13.744001896284006</v>
      </c>
      <c r="H42" s="46">
        <v>15.857569199114634</v>
      </c>
      <c r="I42" s="46">
        <v>4.106585458706572</v>
      </c>
      <c r="J42" s="46">
        <v>3.7776748415644197</v>
      </c>
      <c r="K42" s="46">
        <v>4.125960334949173</v>
      </c>
      <c r="L42" s="46">
        <v>5.70910572203565</v>
      </c>
      <c r="M42" s="46">
        <v>4.181907544845639</v>
      </c>
      <c r="N42" s="46">
        <v>4.390010216335079</v>
      </c>
      <c r="O42" s="46">
        <v>6.114057523861098</v>
      </c>
      <c r="P42" s="46">
        <v>4.85144488126649</v>
      </c>
      <c r="Q42" s="47">
        <v>8.758685714285713</v>
      </c>
    </row>
    <row r="43" spans="1:17" ht="12.75">
      <c r="A43" s="188">
        <v>41395</v>
      </c>
      <c r="B43" s="48">
        <v>6.280263180927444</v>
      </c>
      <c r="C43" s="46">
        <v>13.711969419415476</v>
      </c>
      <c r="D43" s="46">
        <v>14.67650585408168</v>
      </c>
      <c r="E43" s="46">
        <v>12.19033665152817</v>
      </c>
      <c r="F43" s="46">
        <v>15.962489671322587</v>
      </c>
      <c r="G43" s="46">
        <v>14.784836628551188</v>
      </c>
      <c r="H43" s="46">
        <v>16.03985801175349</v>
      </c>
      <c r="I43" s="46">
        <v>3.9873633065567264</v>
      </c>
      <c r="J43" s="46">
        <v>3.7063827794660122</v>
      </c>
      <c r="K43" s="46">
        <v>3.9867664678720582</v>
      </c>
      <c r="L43" s="46">
        <v>7.081213223450084</v>
      </c>
      <c r="M43" s="46">
        <v>4.231006396898472</v>
      </c>
      <c r="N43" s="46">
        <v>4.298793272405053</v>
      </c>
      <c r="O43" s="46">
        <v>6.181855921650927</v>
      </c>
      <c r="P43" s="46">
        <v>4.832344321081304</v>
      </c>
      <c r="Q43" s="47">
        <v>3.0923705528846153</v>
      </c>
    </row>
    <row r="44" spans="1:17" ht="12.75">
      <c r="A44" s="188">
        <v>41426</v>
      </c>
      <c r="B44" s="48">
        <v>6.01068427633885</v>
      </c>
      <c r="C44" s="46">
        <v>13.706142611864173</v>
      </c>
      <c r="D44" s="46">
        <v>14.61055655851417</v>
      </c>
      <c r="E44" s="46">
        <v>12.34790133925374</v>
      </c>
      <c r="F44" s="46">
        <v>15.775328626759048</v>
      </c>
      <c r="G44" s="46">
        <v>14.665974638168759</v>
      </c>
      <c r="H44" s="46">
        <v>16.410950323280392</v>
      </c>
      <c r="I44" s="46">
        <v>3.9589741709393285</v>
      </c>
      <c r="J44" s="46">
        <v>3.7948528512607482</v>
      </c>
      <c r="K44" s="46">
        <v>3.9488307312591377</v>
      </c>
      <c r="L44" s="46">
        <v>6.151660407966592</v>
      </c>
      <c r="M44" s="46">
        <v>3.813170203551321</v>
      </c>
      <c r="N44" s="46">
        <v>4.3485247387103145</v>
      </c>
      <c r="O44" s="46">
        <v>5.8202301580405145</v>
      </c>
      <c r="P44" s="46">
        <v>4.699713305054789</v>
      </c>
      <c r="Q44" s="47">
        <v>3.3367001342281877</v>
      </c>
    </row>
    <row r="45" spans="1:17" ht="12.75">
      <c r="A45" s="188">
        <v>41456</v>
      </c>
      <c r="B45" s="48">
        <v>6.2729016922598415</v>
      </c>
      <c r="C45" s="46">
        <v>13.77259777585933</v>
      </c>
      <c r="D45" s="46">
        <v>14.597940733508125</v>
      </c>
      <c r="E45" s="46">
        <v>12.780425864043657</v>
      </c>
      <c r="F45" s="46">
        <v>15.562807506308614</v>
      </c>
      <c r="G45" s="46">
        <v>14.61352721628662</v>
      </c>
      <c r="H45" s="46">
        <v>16.12844986501521</v>
      </c>
      <c r="I45" s="46">
        <v>3.972460496778538</v>
      </c>
      <c r="J45" s="46">
        <v>3.8972047510330086</v>
      </c>
      <c r="K45" s="46">
        <v>3.9367445262802865</v>
      </c>
      <c r="L45" s="46">
        <v>7.079605882352941</v>
      </c>
      <c r="M45" s="46">
        <v>4.769516924564797</v>
      </c>
      <c r="N45" s="46">
        <v>4.268254498745978</v>
      </c>
      <c r="O45" s="46">
        <v>5.7174631727786895</v>
      </c>
      <c r="P45" s="46">
        <v>4.3814716875046225</v>
      </c>
      <c r="Q45" s="47">
        <v>5.360342857142856</v>
      </c>
    </row>
    <row r="46" spans="1:17" ht="12.75">
      <c r="A46" s="188">
        <v>41487</v>
      </c>
      <c r="B46" s="48">
        <v>6.606798374986592</v>
      </c>
      <c r="C46" s="46">
        <v>13.83797023810837</v>
      </c>
      <c r="D46" s="46">
        <v>14.606930306363301</v>
      </c>
      <c r="E46" s="46">
        <v>12.808554801580485</v>
      </c>
      <c r="F46" s="46">
        <v>15.770455353065357</v>
      </c>
      <c r="G46" s="46">
        <v>14.539277773814169</v>
      </c>
      <c r="H46" s="46">
        <v>16.419122604730326</v>
      </c>
      <c r="I46" s="46">
        <v>4.017570296435393</v>
      </c>
      <c r="J46" s="46">
        <v>3.963118005835042</v>
      </c>
      <c r="K46" s="46">
        <v>3.976971043945681</v>
      </c>
      <c r="L46" s="46">
        <v>6.83681248221906</v>
      </c>
      <c r="M46" s="46">
        <v>3.929691646191646</v>
      </c>
      <c r="N46" s="46">
        <v>4.334288311505497</v>
      </c>
      <c r="O46" s="46">
        <v>6.449271949162075</v>
      </c>
      <c r="P46" s="46">
        <v>4.942747734413759</v>
      </c>
      <c r="Q46" s="47">
        <v>4.302136842105263</v>
      </c>
    </row>
    <row r="47" spans="1:17" ht="12.75">
      <c r="A47" s="188">
        <v>41518</v>
      </c>
      <c r="B47" s="48">
        <v>6.304958234600456</v>
      </c>
      <c r="C47" s="46">
        <v>13.875768080800707</v>
      </c>
      <c r="D47" s="46">
        <v>14.285723469988156</v>
      </c>
      <c r="E47" s="46">
        <v>11.759751146573688</v>
      </c>
      <c r="F47" s="46">
        <v>15.392457776669989</v>
      </c>
      <c r="G47" s="46">
        <v>14.405756942282785</v>
      </c>
      <c r="H47" s="46">
        <v>16.154109729874293</v>
      </c>
      <c r="I47" s="46">
        <v>3.975865057097772</v>
      </c>
      <c r="J47" s="46">
        <v>4.040874948134668</v>
      </c>
      <c r="K47" s="46">
        <v>3.9214602128211067</v>
      </c>
      <c r="L47" s="46">
        <v>6.235504061123347</v>
      </c>
      <c r="M47" s="46">
        <v>3.8851368855276727</v>
      </c>
      <c r="N47" s="46">
        <v>4.247550702121441</v>
      </c>
      <c r="O47" s="46">
        <v>5.1801888080314455</v>
      </c>
      <c r="P47" s="46">
        <v>4.4808223395088325</v>
      </c>
      <c r="Q47" s="47">
        <v>5.214913732651571</v>
      </c>
    </row>
    <row r="48" spans="1:17" ht="12.75">
      <c r="A48" s="188">
        <v>41548</v>
      </c>
      <c r="B48" s="48">
        <v>6.46248729071306</v>
      </c>
      <c r="C48" s="46">
        <v>13.807763335356695</v>
      </c>
      <c r="D48" s="46">
        <v>14.021442019670564</v>
      </c>
      <c r="E48" s="46">
        <v>10.197113563412573</v>
      </c>
      <c r="F48" s="46">
        <v>15.100828187745302</v>
      </c>
      <c r="G48" s="46">
        <v>14.272635354437138</v>
      </c>
      <c r="H48" s="46">
        <v>15.807325859316613</v>
      </c>
      <c r="I48" s="46">
        <v>3.982708830328155</v>
      </c>
      <c r="J48" s="46">
        <v>4.293551026297606</v>
      </c>
      <c r="K48" s="46">
        <v>3.9092534102871834</v>
      </c>
      <c r="L48" s="46">
        <v>5.700046918678526</v>
      </c>
      <c r="M48" s="46">
        <v>4.049082907662083</v>
      </c>
      <c r="N48" s="46">
        <v>4.2785348706362045</v>
      </c>
      <c r="O48" s="46">
        <v>6.929114986791303</v>
      </c>
      <c r="P48" s="46">
        <v>4.3909836895881655</v>
      </c>
      <c r="Q48" s="47">
        <v>6.785032558139535</v>
      </c>
    </row>
    <row r="49" spans="1:17" ht="12.75">
      <c r="A49" s="188">
        <v>41579</v>
      </c>
      <c r="B49" s="48">
        <v>6.525579646139712</v>
      </c>
      <c r="C49" s="46">
        <v>13.717771323261474</v>
      </c>
      <c r="D49" s="46">
        <v>14.023776081468906</v>
      </c>
      <c r="E49" s="46">
        <v>9.963973309713609</v>
      </c>
      <c r="F49" s="46">
        <v>15.177666572680641</v>
      </c>
      <c r="G49" s="46">
        <v>14.32455169775103</v>
      </c>
      <c r="H49" s="46">
        <v>15.745879026693412</v>
      </c>
      <c r="I49" s="46">
        <v>3.945999611531519</v>
      </c>
      <c r="J49" s="46">
        <v>4.313527600109768</v>
      </c>
      <c r="K49" s="46">
        <v>3.8698551812674853</v>
      </c>
      <c r="L49" s="46">
        <v>6.155345824119749</v>
      </c>
      <c r="M49" s="46">
        <v>3.975276462330369</v>
      </c>
      <c r="N49" s="46">
        <v>4.2203703143322695</v>
      </c>
      <c r="O49" s="46">
        <v>6.371526950867051</v>
      </c>
      <c r="P49" s="46">
        <v>4.300091662122039</v>
      </c>
      <c r="Q49" s="47">
        <v>3.1721084745762713</v>
      </c>
    </row>
    <row r="50" spans="1:17" ht="12.75">
      <c r="A50" s="189">
        <v>41634</v>
      </c>
      <c r="B50" s="112">
        <v>6.311167628103707</v>
      </c>
      <c r="C50" s="49">
        <v>13.646179314854074</v>
      </c>
      <c r="D50" s="49">
        <v>13.88030570517128</v>
      </c>
      <c r="E50" s="49">
        <v>10.359131856731787</v>
      </c>
      <c r="F50" s="49">
        <v>14.786071113916945</v>
      </c>
      <c r="G50" s="49">
        <v>14.100936224026979</v>
      </c>
      <c r="H50" s="49">
        <v>15.519633829317462</v>
      </c>
      <c r="I50" s="49">
        <v>3.8810417684072602</v>
      </c>
      <c r="J50" s="49">
        <v>4.084353002054242</v>
      </c>
      <c r="K50" s="49">
        <v>3.823256213111222</v>
      </c>
      <c r="L50" s="49">
        <v>6.19995209020902</v>
      </c>
      <c r="M50" s="49">
        <v>3.6800549246813437</v>
      </c>
      <c r="N50" s="49">
        <v>4.177105318019765</v>
      </c>
      <c r="O50" s="49">
        <v>4.718387594339623</v>
      </c>
      <c r="P50" s="49">
        <v>4.4088048285643815</v>
      </c>
      <c r="Q50" s="50">
        <v>6.1892850746268655</v>
      </c>
    </row>
    <row r="53" ht="12.75">
      <c r="A53" s="43" t="s">
        <v>110</v>
      </c>
    </row>
    <row r="55" spans="1:11" ht="12.75">
      <c r="A55" s="87"/>
      <c r="B55" s="357" t="s">
        <v>397</v>
      </c>
      <c r="C55" s="352" t="s">
        <v>75</v>
      </c>
      <c r="D55" s="349" t="s">
        <v>81</v>
      </c>
      <c r="E55" s="355"/>
      <c r="F55" s="355"/>
      <c r="G55" s="356"/>
      <c r="H55" s="349" t="s">
        <v>82</v>
      </c>
      <c r="I55" s="348"/>
      <c r="J55" s="348"/>
      <c r="K55" s="350"/>
    </row>
    <row r="56" spans="1:11" ht="54.75" customHeight="1">
      <c r="A56" s="203"/>
      <c r="B56" s="357"/>
      <c r="C56" s="352"/>
      <c r="D56" s="212" t="s">
        <v>77</v>
      </c>
      <c r="E56" s="198" t="s">
        <v>398</v>
      </c>
      <c r="F56" s="198" t="s">
        <v>399</v>
      </c>
      <c r="G56" s="198" t="s">
        <v>400</v>
      </c>
      <c r="H56" s="212" t="s">
        <v>77</v>
      </c>
      <c r="I56" s="198" t="s">
        <v>398</v>
      </c>
      <c r="J56" s="198" t="s">
        <v>399</v>
      </c>
      <c r="K56" s="198" t="s">
        <v>400</v>
      </c>
    </row>
    <row r="57" spans="1:11" ht="12.75">
      <c r="A57" s="109"/>
      <c r="B57" s="51">
        <v>27</v>
      </c>
      <c r="C57" s="52">
        <v>28</v>
      </c>
      <c r="D57" s="41">
        <v>29</v>
      </c>
      <c r="E57" s="52">
        <v>30</v>
      </c>
      <c r="F57" s="52">
        <v>31</v>
      </c>
      <c r="G57" s="52">
        <v>32</v>
      </c>
      <c r="H57" s="41">
        <v>33</v>
      </c>
      <c r="I57" s="52">
        <v>34</v>
      </c>
      <c r="J57" s="52">
        <v>35</v>
      </c>
      <c r="K57" s="53">
        <v>36</v>
      </c>
    </row>
    <row r="58" spans="1:11" ht="12.75">
      <c r="A58" s="190">
        <v>39783</v>
      </c>
      <c r="B58" s="110">
        <v>4.564318665933116</v>
      </c>
      <c r="C58" s="111">
        <v>4.833109044949766</v>
      </c>
      <c r="D58" s="111">
        <v>5.232179266783021</v>
      </c>
      <c r="E58" s="111">
        <v>4.927576715935655</v>
      </c>
      <c r="F58" s="111">
        <v>8.111358412972391</v>
      </c>
      <c r="G58" s="111">
        <v>6.5047592924795605</v>
      </c>
      <c r="H58" s="111">
        <v>4.339040975745802</v>
      </c>
      <c r="I58" s="111">
        <v>4.067223388058975</v>
      </c>
      <c r="J58" s="111">
        <v>6.533560161028882</v>
      </c>
      <c r="K58" s="115">
        <v>7.581504384642074</v>
      </c>
    </row>
    <row r="59" spans="1:11" ht="12.75">
      <c r="A59" s="188">
        <v>40148</v>
      </c>
      <c r="B59" s="48">
        <v>3.02452044317318</v>
      </c>
      <c r="C59" s="46">
        <v>3.3095918946046012</v>
      </c>
      <c r="D59" s="46">
        <v>3.7649387210290777</v>
      </c>
      <c r="E59" s="46">
        <v>3.699953699074107</v>
      </c>
      <c r="F59" s="46">
        <v>4.076181182104895</v>
      </c>
      <c r="G59" s="46">
        <v>4.721467933390264</v>
      </c>
      <c r="H59" s="46">
        <v>2.8024184539223866</v>
      </c>
      <c r="I59" s="46">
        <v>2.5691598618637554</v>
      </c>
      <c r="J59" s="46">
        <v>7.38780950997482</v>
      </c>
      <c r="K59" s="47" t="s">
        <v>468</v>
      </c>
    </row>
    <row r="60" spans="1:11" ht="12.75">
      <c r="A60" s="188">
        <v>40513</v>
      </c>
      <c r="B60" s="48">
        <v>3.151295359511816</v>
      </c>
      <c r="C60" s="46">
        <v>3.555513640255775</v>
      </c>
      <c r="D60" s="46">
        <v>4.1162052209200635</v>
      </c>
      <c r="E60" s="46">
        <v>4.027297607120284</v>
      </c>
      <c r="F60" s="46">
        <v>5.308567221972085</v>
      </c>
      <c r="G60" s="46">
        <v>5.009635255629651</v>
      </c>
      <c r="H60" s="46">
        <v>3.015781916941573</v>
      </c>
      <c r="I60" s="46">
        <v>2.9839037314621306</v>
      </c>
      <c r="J60" s="46">
        <v>3.5</v>
      </c>
      <c r="K60" s="47">
        <v>5.435233460533169</v>
      </c>
    </row>
    <row r="61" spans="1:11" ht="12.75">
      <c r="A61" s="188">
        <v>40878</v>
      </c>
      <c r="B61" s="48">
        <v>3.159089419197694</v>
      </c>
      <c r="C61" s="46">
        <v>3.6866901809268118</v>
      </c>
      <c r="D61" s="46">
        <v>4.481458351297866</v>
      </c>
      <c r="E61" s="46">
        <v>4.4630055897929</v>
      </c>
      <c r="F61" s="46">
        <v>4.44964346390344</v>
      </c>
      <c r="G61" s="46">
        <v>5.385290153244212</v>
      </c>
      <c r="H61" s="46">
        <v>2.9217426394024817</v>
      </c>
      <c r="I61" s="46">
        <v>2.930035660512935</v>
      </c>
      <c r="J61" s="46">
        <v>2.4777</v>
      </c>
      <c r="K61" s="47" t="s">
        <v>468</v>
      </c>
    </row>
    <row r="62" spans="1:11" ht="12.75">
      <c r="A62" s="189">
        <v>41244</v>
      </c>
      <c r="B62" s="112">
        <v>2.6313865285273916</v>
      </c>
      <c r="C62" s="49">
        <v>2.877196838242061</v>
      </c>
      <c r="D62" s="49">
        <v>3.7144579571640515</v>
      </c>
      <c r="E62" s="49">
        <v>3.6954886011799513</v>
      </c>
      <c r="F62" s="49">
        <v>3.975723041631266</v>
      </c>
      <c r="G62" s="49">
        <v>4.196704986702127</v>
      </c>
      <c r="H62" s="49">
        <v>2.5045958376001054</v>
      </c>
      <c r="I62" s="49">
        <v>2.4697851959258004</v>
      </c>
      <c r="J62" s="49">
        <v>3.447745558293347</v>
      </c>
      <c r="K62" s="50" t="s">
        <v>468</v>
      </c>
    </row>
    <row r="63" spans="1:11" ht="12.75">
      <c r="A63" s="188">
        <v>41275</v>
      </c>
      <c r="B63" s="48">
        <v>2.2389128790140354</v>
      </c>
      <c r="C63" s="46">
        <v>2.9401095376165656</v>
      </c>
      <c r="D63" s="46">
        <v>3.632739811431808</v>
      </c>
      <c r="E63" s="46">
        <v>3.5863284963476065</v>
      </c>
      <c r="F63" s="46">
        <v>5.1301197148475906</v>
      </c>
      <c r="G63" s="46">
        <v>5.129858841010401</v>
      </c>
      <c r="H63" s="46">
        <v>2.099206953577497</v>
      </c>
      <c r="I63" s="46">
        <v>2.0956482043176643</v>
      </c>
      <c r="J63" s="46">
        <v>3.693</v>
      </c>
      <c r="K63" s="47" t="s">
        <v>468</v>
      </c>
    </row>
    <row r="64" spans="1:11" ht="12.75">
      <c r="A64" s="188">
        <v>41306</v>
      </c>
      <c r="B64" s="48">
        <v>2.4855039555704628</v>
      </c>
      <c r="C64" s="46">
        <v>2.8762210247665485</v>
      </c>
      <c r="D64" s="46">
        <v>3.7018893236951724</v>
      </c>
      <c r="E64" s="46">
        <v>3.6418208107097256</v>
      </c>
      <c r="F64" s="46">
        <v>4.857893714285715</v>
      </c>
      <c r="G64" s="46">
        <v>4.8089471636686465</v>
      </c>
      <c r="H64" s="46">
        <v>2.3624574397804654</v>
      </c>
      <c r="I64" s="46">
        <v>2.354182727216851</v>
      </c>
      <c r="J64" s="46">
        <v>2.5128561192754204</v>
      </c>
      <c r="K64" s="47" t="s">
        <v>468</v>
      </c>
    </row>
    <row r="65" spans="1:11" ht="12.75">
      <c r="A65" s="188">
        <v>41334</v>
      </c>
      <c r="B65" s="48">
        <v>2.0913063323411127</v>
      </c>
      <c r="C65" s="46">
        <v>2.944000211332141</v>
      </c>
      <c r="D65" s="46">
        <v>4.061701733877792</v>
      </c>
      <c r="E65" s="46">
        <v>4.075738649310242</v>
      </c>
      <c r="F65" s="46">
        <v>3.73974417293233</v>
      </c>
      <c r="G65" s="46">
        <v>4.58518341307815</v>
      </c>
      <c r="H65" s="46">
        <v>1.8748506857672071</v>
      </c>
      <c r="I65" s="46">
        <v>1.8748399737847878</v>
      </c>
      <c r="J65" s="46" t="s">
        <v>468</v>
      </c>
      <c r="K65" s="47" t="s">
        <v>468</v>
      </c>
    </row>
    <row r="66" spans="1:11" ht="12.75">
      <c r="A66" s="188">
        <v>41365</v>
      </c>
      <c r="B66" s="48">
        <v>2.33895643041935</v>
      </c>
      <c r="C66" s="46">
        <v>2.987554344941323</v>
      </c>
      <c r="D66" s="46">
        <v>4.075446782115033</v>
      </c>
      <c r="E66" s="46">
        <v>4.029157177270568</v>
      </c>
      <c r="F66" s="46">
        <v>5.411638694575342</v>
      </c>
      <c r="G66" s="46">
        <v>3.941151346714702</v>
      </c>
      <c r="H66" s="46">
        <v>2.1159578751955768</v>
      </c>
      <c r="I66" s="46">
        <v>2.084426056671184</v>
      </c>
      <c r="J66" s="46">
        <v>4.7835</v>
      </c>
      <c r="K66" s="47">
        <v>3.89203112033195</v>
      </c>
    </row>
    <row r="67" spans="1:11" ht="12.75">
      <c r="A67" s="188">
        <v>41395</v>
      </c>
      <c r="B67" s="48">
        <v>2.4386154660825605</v>
      </c>
      <c r="C67" s="46">
        <v>3.0632150042192428</v>
      </c>
      <c r="D67" s="46">
        <v>4.127678040847424</v>
      </c>
      <c r="E67" s="46">
        <v>4.1027860716450935</v>
      </c>
      <c r="F67" s="46">
        <v>4.403431493323677</v>
      </c>
      <c r="G67" s="46">
        <v>4.462006464305789</v>
      </c>
      <c r="H67" s="46">
        <v>2.2010908575093873</v>
      </c>
      <c r="I67" s="46">
        <v>2.1755659974346493</v>
      </c>
      <c r="J67" s="46">
        <v>3.2599536917931564</v>
      </c>
      <c r="K67" s="47">
        <v>3.3245999999999998</v>
      </c>
    </row>
    <row r="68" spans="1:11" ht="12.75">
      <c r="A68" s="188">
        <v>41426</v>
      </c>
      <c r="B68" s="48">
        <v>2.3240536725833367</v>
      </c>
      <c r="C68" s="46">
        <v>3.1259688096741924</v>
      </c>
      <c r="D68" s="46">
        <v>4.061701522281786</v>
      </c>
      <c r="E68" s="46">
        <v>4.076255256457685</v>
      </c>
      <c r="F68" s="46">
        <v>3.7194167558992657</v>
      </c>
      <c r="G68" s="46">
        <v>4.5487897371714645</v>
      </c>
      <c r="H68" s="46">
        <v>2.156421096758277</v>
      </c>
      <c r="I68" s="46">
        <v>2.10239637343071</v>
      </c>
      <c r="J68" s="46">
        <v>4.94706111111111</v>
      </c>
      <c r="K68" s="47">
        <v>4.89</v>
      </c>
    </row>
    <row r="69" spans="1:11" ht="12.75">
      <c r="A69" s="188">
        <v>41456</v>
      </c>
      <c r="B69" s="48">
        <v>2.2833975606454375</v>
      </c>
      <c r="C69" s="46">
        <v>3.1326399432794023</v>
      </c>
      <c r="D69" s="46">
        <v>3.942875498518113</v>
      </c>
      <c r="E69" s="46">
        <v>3.924850148750389</v>
      </c>
      <c r="F69" s="46">
        <v>4.156801275310437</v>
      </c>
      <c r="G69" s="46">
        <v>3.8370085933966527</v>
      </c>
      <c r="H69" s="46">
        <v>2.0285131077115275</v>
      </c>
      <c r="I69" s="46">
        <v>1.9932979175531873</v>
      </c>
      <c r="J69" s="46">
        <v>2.575092717086835</v>
      </c>
      <c r="K69" s="47">
        <v>4.05</v>
      </c>
    </row>
    <row r="70" spans="1:11" ht="12.75">
      <c r="A70" s="188">
        <v>41487</v>
      </c>
      <c r="B70" s="48">
        <v>2.240077771749788</v>
      </c>
      <c r="C70" s="46">
        <v>3.1298443086581513</v>
      </c>
      <c r="D70" s="46">
        <v>4.104251989146402</v>
      </c>
      <c r="E70" s="46">
        <v>4.118328964470753</v>
      </c>
      <c r="F70" s="46">
        <v>3.8162150104686745</v>
      </c>
      <c r="G70" s="46">
        <v>4.565586564472497</v>
      </c>
      <c r="H70" s="46">
        <v>1.997586171473463</v>
      </c>
      <c r="I70" s="46">
        <v>2.0115150133537654</v>
      </c>
      <c r="J70" s="46">
        <v>1.6279466042154564</v>
      </c>
      <c r="K70" s="47">
        <v>2.6</v>
      </c>
    </row>
    <row r="71" spans="1:11" ht="12.75">
      <c r="A71" s="188">
        <v>41518</v>
      </c>
      <c r="B71" s="48">
        <v>1.9965061864172415</v>
      </c>
      <c r="C71" s="46">
        <v>3.2858174661327224</v>
      </c>
      <c r="D71" s="46">
        <v>3.8314060682727886</v>
      </c>
      <c r="E71" s="46">
        <v>3.844913162613249</v>
      </c>
      <c r="F71" s="46">
        <v>3.6568930889793902</v>
      </c>
      <c r="G71" s="46">
        <v>3.903533417882054</v>
      </c>
      <c r="H71" s="46">
        <v>1.7829357829150407</v>
      </c>
      <c r="I71" s="46">
        <v>1.7438972106205084</v>
      </c>
      <c r="J71" s="46">
        <v>3.3080566539923955</v>
      </c>
      <c r="K71" s="47">
        <v>4.356</v>
      </c>
    </row>
    <row r="72" spans="1:11" ht="12.75">
      <c r="A72" s="188">
        <v>41548</v>
      </c>
      <c r="B72" s="48">
        <v>2.0603931191604707</v>
      </c>
      <c r="C72" s="46">
        <v>3.1336217905640207</v>
      </c>
      <c r="D72" s="46">
        <v>3.6288709130902332</v>
      </c>
      <c r="E72" s="46">
        <v>3.6102361424026146</v>
      </c>
      <c r="F72" s="46">
        <v>3.883745583133173</v>
      </c>
      <c r="G72" s="46">
        <v>3.529114342403628</v>
      </c>
      <c r="H72" s="46">
        <v>1.857953221443998</v>
      </c>
      <c r="I72" s="46">
        <v>1.8312362489031448</v>
      </c>
      <c r="J72" s="46">
        <v>3.1168771917713656</v>
      </c>
      <c r="K72" s="47">
        <v>4.302842006661116</v>
      </c>
    </row>
    <row r="73" spans="1:11" ht="12.75">
      <c r="A73" s="188">
        <v>41579</v>
      </c>
      <c r="B73" s="48">
        <v>2.121905924246155</v>
      </c>
      <c r="C73" s="46">
        <v>3.2924905582716564</v>
      </c>
      <c r="D73" s="46">
        <v>3.815977893437892</v>
      </c>
      <c r="E73" s="46">
        <v>3.878065091509318</v>
      </c>
      <c r="F73" s="46">
        <v>3.238998293884152</v>
      </c>
      <c r="G73" s="46">
        <v>3.5209307564422274</v>
      </c>
      <c r="H73" s="46">
        <v>1.8682977067268154</v>
      </c>
      <c r="I73" s="46">
        <v>1.8593506764960583</v>
      </c>
      <c r="J73" s="46">
        <v>3.07856287624262</v>
      </c>
      <c r="K73" s="47" t="s">
        <v>468</v>
      </c>
    </row>
    <row r="74" spans="1:11" ht="12.75">
      <c r="A74" s="189">
        <v>41634</v>
      </c>
      <c r="B74" s="112">
        <v>2.051582575403245</v>
      </c>
      <c r="C74" s="49">
        <v>3.2830378555828124</v>
      </c>
      <c r="D74" s="49">
        <v>3.706205799806231</v>
      </c>
      <c r="E74" s="49">
        <v>3.708322081759639</v>
      </c>
      <c r="F74" s="49">
        <v>3.627582612435285</v>
      </c>
      <c r="G74" s="49">
        <v>3.9006996445497633</v>
      </c>
      <c r="H74" s="49">
        <v>1.8951328449116418</v>
      </c>
      <c r="I74" s="49">
        <v>1.840889946542991</v>
      </c>
      <c r="J74" s="49">
        <v>5.40095418864277</v>
      </c>
      <c r="K74" s="50" t="s">
        <v>468</v>
      </c>
    </row>
    <row r="76" ht="12.75">
      <c r="A76" s="1" t="s">
        <v>92</v>
      </c>
    </row>
    <row r="77" ht="12.75">
      <c r="A77" s="1" t="s">
        <v>111</v>
      </c>
    </row>
    <row r="78" ht="12.75">
      <c r="A78" s="1" t="s">
        <v>112</v>
      </c>
    </row>
  </sheetData>
  <sheetProtection/>
  <mergeCells count="16"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  <mergeCell ref="B6:G6"/>
    <mergeCell ref="H6:K6"/>
    <mergeCell ref="B7:B8"/>
    <mergeCell ref="C7:E7"/>
    <mergeCell ref="F7:G7"/>
    <mergeCell ref="H7:H8"/>
    <mergeCell ref="I7:K7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7"/>
  <sheetViews>
    <sheetView zoomScale="75" zoomScaleNormal="75" zoomScalePageLayoutView="0" workbookViewId="0" topLeftCell="A1">
      <selection activeCell="L24" sqref="L24"/>
    </sheetView>
  </sheetViews>
  <sheetFormatPr defaultColWidth="9.00390625" defaultRowHeight="14.25"/>
  <cols>
    <col min="1" max="1" width="14.00390625" style="0" customWidth="1"/>
    <col min="2" max="8" width="9.625" style="0" customWidth="1"/>
    <col min="9" max="9" width="12.00390625" style="0" customWidth="1"/>
    <col min="10" max="12" width="11.50390625" style="0" customWidth="1"/>
    <col min="13" max="13" width="9.625" style="0" customWidth="1"/>
  </cols>
  <sheetData>
    <row r="1" ht="15">
      <c r="A1" s="8" t="s">
        <v>83</v>
      </c>
    </row>
    <row r="2" ht="18.75">
      <c r="A2" s="6" t="s">
        <v>463</v>
      </c>
    </row>
    <row r="3" ht="15.75">
      <c r="A3" s="6"/>
    </row>
    <row r="4" ht="14.25">
      <c r="A4" s="1" t="s">
        <v>84</v>
      </c>
    </row>
    <row r="5" ht="5.25" customHeight="1">
      <c r="A5" s="1"/>
    </row>
    <row r="6" spans="1:12" ht="14.25">
      <c r="A6" s="68"/>
      <c r="B6" s="68"/>
      <c r="C6" s="59"/>
      <c r="D6" s="59"/>
      <c r="E6" s="59"/>
      <c r="F6" s="59"/>
      <c r="G6" s="95" t="s">
        <v>5</v>
      </c>
      <c r="H6" s="344" t="s">
        <v>86</v>
      </c>
      <c r="I6" s="344" t="s">
        <v>87</v>
      </c>
      <c r="J6" s="359" t="s">
        <v>88</v>
      </c>
      <c r="K6" s="366"/>
      <c r="L6" s="344" t="s">
        <v>90</v>
      </c>
    </row>
    <row r="7" spans="1:12" ht="14.25">
      <c r="A7" s="69"/>
      <c r="B7" s="122"/>
      <c r="C7" s="123"/>
      <c r="D7" s="123"/>
      <c r="E7" s="95" t="s">
        <v>6</v>
      </c>
      <c r="F7" s="124" t="s">
        <v>7</v>
      </c>
      <c r="G7" s="125"/>
      <c r="H7" s="364"/>
      <c r="I7" s="358"/>
      <c r="J7" s="367"/>
      <c r="K7" s="368"/>
      <c r="L7" s="364"/>
    </row>
    <row r="8" spans="1:12" ht="14.25">
      <c r="A8" s="69"/>
      <c r="B8" s="126"/>
      <c r="C8" s="127" t="s">
        <v>9</v>
      </c>
      <c r="D8" s="128" t="s">
        <v>26</v>
      </c>
      <c r="E8" s="96"/>
      <c r="F8" s="96"/>
      <c r="G8" s="96"/>
      <c r="H8" s="364"/>
      <c r="I8" s="358"/>
      <c r="J8" s="199"/>
      <c r="K8" s="344" t="s">
        <v>89</v>
      </c>
      <c r="L8" s="364"/>
    </row>
    <row r="9" spans="1:12" ht="36" customHeight="1">
      <c r="A9" s="69"/>
      <c r="B9" s="129" t="s">
        <v>85</v>
      </c>
      <c r="C9" s="130"/>
      <c r="D9" s="130"/>
      <c r="E9" s="131"/>
      <c r="F9" s="131"/>
      <c r="G9" s="131"/>
      <c r="H9" s="365"/>
      <c r="I9" s="351"/>
      <c r="J9" s="197"/>
      <c r="K9" s="365"/>
      <c r="L9" s="365"/>
    </row>
    <row r="10" spans="1:12" ht="14.25">
      <c r="A10" s="41"/>
      <c r="B10" s="129">
        <v>1</v>
      </c>
      <c r="C10" s="132">
        <v>2</v>
      </c>
      <c r="D10" s="129">
        <v>3</v>
      </c>
      <c r="E10" s="132">
        <v>4</v>
      </c>
      <c r="F10" s="129">
        <v>5</v>
      </c>
      <c r="G10" s="132">
        <v>6</v>
      </c>
      <c r="H10" s="129">
        <v>7</v>
      </c>
      <c r="I10" s="132">
        <v>8</v>
      </c>
      <c r="J10" s="129">
        <v>9</v>
      </c>
      <c r="K10" s="132">
        <v>10</v>
      </c>
      <c r="L10" s="129">
        <v>11</v>
      </c>
    </row>
    <row r="11" spans="1:12" ht="14.25">
      <c r="A11" s="137"/>
      <c r="B11" s="133"/>
      <c r="C11" s="357" t="s">
        <v>91</v>
      </c>
      <c r="D11" s="352"/>
      <c r="E11" s="352"/>
      <c r="F11" s="352"/>
      <c r="G11" s="352"/>
      <c r="H11" s="352"/>
      <c r="I11" s="352"/>
      <c r="J11" s="352"/>
      <c r="K11" s="352"/>
      <c r="L11" s="352"/>
    </row>
    <row r="12" spans="1:12" ht="14.25">
      <c r="A12" s="103">
        <v>2005</v>
      </c>
      <c r="B12" s="229">
        <v>3977.840071698865</v>
      </c>
      <c r="C12" s="229">
        <v>16126.46162782978</v>
      </c>
      <c r="D12" s="229">
        <v>9929.42777003253</v>
      </c>
      <c r="E12" s="229">
        <v>26055.889397862313</v>
      </c>
      <c r="F12" s="229">
        <v>1541.532861979685</v>
      </c>
      <c r="G12" s="229">
        <v>27597.422259841995</v>
      </c>
      <c r="H12" s="229">
        <v>6339.390692425148</v>
      </c>
      <c r="I12" s="229">
        <v>9077.241401613222</v>
      </c>
      <c r="J12" s="229">
        <v>17318.628626435635</v>
      </c>
      <c r="K12" s="229">
        <v>16845.19514704906</v>
      </c>
      <c r="L12" s="230">
        <v>8677.759543815971</v>
      </c>
    </row>
    <row r="13" spans="1:12" ht="14.25">
      <c r="A13" s="103">
        <v>2006</v>
      </c>
      <c r="B13" s="229">
        <v>4354.087034455288</v>
      </c>
      <c r="C13" s="229">
        <v>18280.593040454092</v>
      </c>
      <c r="D13" s="229">
        <v>11864.841731394808</v>
      </c>
      <c r="E13" s="229">
        <v>30145.4347718489</v>
      </c>
      <c r="F13" s="229">
        <v>1666.056927570869</v>
      </c>
      <c r="G13" s="229">
        <v>31811.491699419767</v>
      </c>
      <c r="H13" s="229">
        <v>5575.5561315806945</v>
      </c>
      <c r="I13" s="229">
        <v>8457.28740954657</v>
      </c>
      <c r="J13" s="229">
        <v>21275.593507269466</v>
      </c>
      <c r="K13" s="229">
        <v>20830.577673770164</v>
      </c>
      <c r="L13" s="230">
        <v>8496.14646484764</v>
      </c>
    </row>
    <row r="14" spans="1:12" ht="14.25">
      <c r="A14" s="103">
        <v>2007</v>
      </c>
      <c r="B14" s="229">
        <v>4703.997477262165</v>
      </c>
      <c r="C14" s="229">
        <v>20666.54648092644</v>
      </c>
      <c r="D14" s="229">
        <v>13025.823242381995</v>
      </c>
      <c r="E14" s="229">
        <v>33692.36972330844</v>
      </c>
      <c r="F14" s="229">
        <v>2247.456390559649</v>
      </c>
      <c r="G14" s="229">
        <v>35939.82611386808</v>
      </c>
      <c r="H14" s="229">
        <v>6061.864495352851</v>
      </c>
      <c r="I14" s="229">
        <v>8685.5548695479</v>
      </c>
      <c r="J14" s="229">
        <v>26066.547965212772</v>
      </c>
      <c r="K14" s="229">
        <v>25569.188840204475</v>
      </c>
      <c r="L14" s="230">
        <v>8703.486426840602</v>
      </c>
    </row>
    <row r="15" spans="1:12" ht="14.25">
      <c r="A15" s="104">
        <v>2008</v>
      </c>
      <c r="B15" s="231">
        <v>1600.5759808803025</v>
      </c>
      <c r="C15" s="232">
        <v>19115.87073203512</v>
      </c>
      <c r="D15" s="232">
        <v>16435.586768903937</v>
      </c>
      <c r="E15" s="232">
        <v>35551.457500939054</v>
      </c>
      <c r="F15" s="232">
        <v>2122.347042421828</v>
      </c>
      <c r="G15" s="232">
        <v>37673.804543360886</v>
      </c>
      <c r="H15" s="232">
        <v>6611.179512713271</v>
      </c>
      <c r="I15" s="232">
        <v>9037.110402974175</v>
      </c>
      <c r="J15" s="232">
        <v>30076.770231693554</v>
      </c>
      <c r="K15" s="232">
        <v>29470.691495717983</v>
      </c>
      <c r="L15" s="233">
        <v>5845.659032065325</v>
      </c>
    </row>
    <row r="16" spans="1:12" ht="14.25">
      <c r="A16" s="103" t="s">
        <v>1</v>
      </c>
      <c r="B16" s="229">
        <v>4541.860087631945</v>
      </c>
      <c r="C16" s="229">
        <v>19602.332006840934</v>
      </c>
      <c r="D16" s="229">
        <v>13901.677711887405</v>
      </c>
      <c r="E16" s="229">
        <v>33504.00971872834</v>
      </c>
      <c r="F16" s="229">
        <v>2612.4493950076344</v>
      </c>
      <c r="G16" s="229">
        <v>36116.459113735975</v>
      </c>
      <c r="H16" s="229">
        <v>5908.0955992498175</v>
      </c>
      <c r="I16" s="229">
        <v>7465.704806479453</v>
      </c>
      <c r="J16" s="229">
        <v>27222.565856735044</v>
      </c>
      <c r="K16" s="229">
        <v>26646.501626502024</v>
      </c>
      <c r="L16" s="230">
        <v>8041.302029144261</v>
      </c>
    </row>
    <row r="17" spans="1:12" ht="14.25">
      <c r="A17" s="103" t="s">
        <v>2</v>
      </c>
      <c r="B17" s="229">
        <v>4385.556827989112</v>
      </c>
      <c r="C17" s="229">
        <v>19767.38098393846</v>
      </c>
      <c r="D17" s="229">
        <v>13870.062902476266</v>
      </c>
      <c r="E17" s="229">
        <v>33637.44388641472</v>
      </c>
      <c r="F17" s="229">
        <v>2816.624273982606</v>
      </c>
      <c r="G17" s="229">
        <v>36454.06816039733</v>
      </c>
      <c r="H17" s="229">
        <v>4812.092155945031</v>
      </c>
      <c r="I17" s="229">
        <v>7536.887001261368</v>
      </c>
      <c r="J17" s="229">
        <v>28397.34518356237</v>
      </c>
      <c r="K17" s="229">
        <v>27776.317898161054</v>
      </c>
      <c r="L17" s="230">
        <v>6223.153751078801</v>
      </c>
    </row>
    <row r="18" spans="1:12" ht="14.25">
      <c r="A18" s="103" t="s">
        <v>3</v>
      </c>
      <c r="B18" s="229">
        <v>4074.013144791874</v>
      </c>
      <c r="C18" s="229">
        <v>19149.479986948816</v>
      </c>
      <c r="D18" s="229">
        <v>14998.487176757617</v>
      </c>
      <c r="E18" s="229">
        <v>34147.96716370643</v>
      </c>
      <c r="F18" s="229">
        <v>2727.7935006306843</v>
      </c>
      <c r="G18" s="229">
        <v>36875.76066433711</v>
      </c>
      <c r="H18" s="229">
        <v>5657.331939188741</v>
      </c>
      <c r="I18" s="229">
        <v>7865.216059217952</v>
      </c>
      <c r="J18" s="229">
        <v>29551.314777932683</v>
      </c>
      <c r="K18" s="229">
        <v>28917.191329748388</v>
      </c>
      <c r="L18" s="230">
        <v>6523.185520812586</v>
      </c>
    </row>
    <row r="19" spans="1:12" ht="14.25">
      <c r="A19" s="104" t="s">
        <v>4</v>
      </c>
      <c r="B19" s="231">
        <v>1600.5759808803025</v>
      </c>
      <c r="C19" s="232">
        <v>19115.87073203512</v>
      </c>
      <c r="D19" s="232">
        <v>16435.586768903937</v>
      </c>
      <c r="E19" s="232">
        <v>35551.457500939054</v>
      </c>
      <c r="F19" s="232">
        <v>2122.347042421828</v>
      </c>
      <c r="G19" s="232">
        <v>37673.804543360886</v>
      </c>
      <c r="H19" s="232">
        <v>6611.179512713271</v>
      </c>
      <c r="I19" s="232">
        <v>9037.110402974175</v>
      </c>
      <c r="J19" s="232">
        <v>30076.770231693554</v>
      </c>
      <c r="K19" s="232">
        <v>29470.691495717983</v>
      </c>
      <c r="L19" s="233">
        <v>5845.659032065325</v>
      </c>
    </row>
    <row r="20" spans="1:12" ht="14.25">
      <c r="A20" s="106">
        <v>39448</v>
      </c>
      <c r="B20" s="229">
        <v>4656.356834627895</v>
      </c>
      <c r="C20" s="229">
        <v>19576.68722547467</v>
      </c>
      <c r="D20" s="229">
        <v>13991.195644957843</v>
      </c>
      <c r="E20" s="229">
        <v>33567.88287043251</v>
      </c>
      <c r="F20" s="229">
        <v>2443.8360838810327</v>
      </c>
      <c r="G20" s="229">
        <v>36011.71895431355</v>
      </c>
      <c r="H20" s="229">
        <v>6426.383680110204</v>
      </c>
      <c r="I20" s="229">
        <v>7931.645306379871</v>
      </c>
      <c r="J20" s="229">
        <v>26626.802263825266</v>
      </c>
      <c r="K20" s="229">
        <v>26057.97878908584</v>
      </c>
      <c r="L20" s="230">
        <v>9456.958512248557</v>
      </c>
    </row>
    <row r="21" spans="1:12" ht="14.25">
      <c r="A21" s="106">
        <v>39479</v>
      </c>
      <c r="B21" s="229">
        <v>4592.086038637722</v>
      </c>
      <c r="C21" s="229">
        <v>19743.14588487287</v>
      </c>
      <c r="D21" s="229">
        <v>14106.626535218747</v>
      </c>
      <c r="E21" s="229">
        <v>33849.77242009161</v>
      </c>
      <c r="F21" s="229">
        <v>2547.3602012879237</v>
      </c>
      <c r="G21" s="229">
        <v>36397.13262137954</v>
      </c>
      <c r="H21" s="229">
        <v>6146.53406675297</v>
      </c>
      <c r="I21" s="229">
        <v>7973.797234946558</v>
      </c>
      <c r="J21" s="229">
        <v>26874.148443205206</v>
      </c>
      <c r="K21" s="229">
        <v>26301.56399787559</v>
      </c>
      <c r="L21" s="230">
        <v>8732.754013476731</v>
      </c>
    </row>
    <row r="22" spans="1:12" ht="14.25">
      <c r="A22" s="106">
        <v>39508</v>
      </c>
      <c r="B22" s="229">
        <v>4541.860087631945</v>
      </c>
      <c r="C22" s="229">
        <v>19602.332006840934</v>
      </c>
      <c r="D22" s="229">
        <v>13901.677711887405</v>
      </c>
      <c r="E22" s="229">
        <v>33504.00971872834</v>
      </c>
      <c r="F22" s="229">
        <v>2612.4493950076344</v>
      </c>
      <c r="G22" s="229">
        <v>36116.459113735975</v>
      </c>
      <c r="H22" s="229">
        <v>5908.0955992498175</v>
      </c>
      <c r="I22" s="229">
        <v>7465.704806479453</v>
      </c>
      <c r="J22" s="229">
        <v>27222.565856735044</v>
      </c>
      <c r="K22" s="229">
        <v>26646.501626502024</v>
      </c>
      <c r="L22" s="230">
        <v>8041.302029144261</v>
      </c>
    </row>
    <row r="23" spans="1:12" ht="14.25">
      <c r="A23" s="106">
        <v>39539</v>
      </c>
      <c r="B23" s="229">
        <v>4521.487120759477</v>
      </c>
      <c r="C23" s="229">
        <v>19093.727091161123</v>
      </c>
      <c r="D23" s="229">
        <v>14517.267310628693</v>
      </c>
      <c r="E23" s="229">
        <v>33610.994401789816</v>
      </c>
      <c r="F23" s="229">
        <v>2710.8437958573986</v>
      </c>
      <c r="G23" s="229">
        <v>36321.838197647216</v>
      </c>
      <c r="H23" s="229">
        <v>5595.839293998539</v>
      </c>
      <c r="I23" s="229">
        <v>7531.633041226847</v>
      </c>
      <c r="J23" s="229">
        <v>27606.641107349133</v>
      </c>
      <c r="K23" s="229">
        <v>27019.54232224656</v>
      </c>
      <c r="L23" s="230">
        <v>7879.013103133506</v>
      </c>
    </row>
    <row r="24" spans="1:12" ht="14.25">
      <c r="A24" s="106">
        <v>39569</v>
      </c>
      <c r="B24" s="229">
        <v>4470.601905330944</v>
      </c>
      <c r="C24" s="229">
        <v>19641.744063012015</v>
      </c>
      <c r="D24" s="229">
        <v>14499.341930558321</v>
      </c>
      <c r="E24" s="229">
        <v>34141.08599357034</v>
      </c>
      <c r="F24" s="229">
        <v>2754.9111208922527</v>
      </c>
      <c r="G24" s="229">
        <v>36895.99711446259</v>
      </c>
      <c r="H24" s="229">
        <v>4750.523749452301</v>
      </c>
      <c r="I24" s="229">
        <v>7557.908062802894</v>
      </c>
      <c r="J24" s="229">
        <v>27673.87695014273</v>
      </c>
      <c r="K24" s="229">
        <v>27072.410144061607</v>
      </c>
      <c r="L24" s="230">
        <v>7190.64546637456</v>
      </c>
    </row>
    <row r="25" spans="1:12" ht="14.25">
      <c r="A25" s="106">
        <v>39600</v>
      </c>
      <c r="B25" s="229">
        <v>4385.556827989112</v>
      </c>
      <c r="C25" s="229">
        <v>19767.38098393846</v>
      </c>
      <c r="D25" s="229">
        <v>13870.062902476266</v>
      </c>
      <c r="E25" s="229">
        <v>33637.44388641472</v>
      </c>
      <c r="F25" s="229">
        <v>2816.624273982606</v>
      </c>
      <c r="G25" s="229">
        <v>36454.06816039733</v>
      </c>
      <c r="H25" s="229">
        <v>4812.092155945031</v>
      </c>
      <c r="I25" s="229">
        <v>7536.887001261368</v>
      </c>
      <c r="J25" s="229">
        <v>28397.34518356237</v>
      </c>
      <c r="K25" s="229">
        <v>27776.317898161054</v>
      </c>
      <c r="L25" s="230">
        <v>6223.153751078801</v>
      </c>
    </row>
    <row r="26" spans="1:12" ht="14.25">
      <c r="A26" s="106">
        <v>39630</v>
      </c>
      <c r="B26" s="229">
        <v>4297.70019252473</v>
      </c>
      <c r="C26" s="229">
        <v>19277.19086177388</v>
      </c>
      <c r="D26" s="229">
        <v>14701.1160791343</v>
      </c>
      <c r="E26" s="229">
        <v>33978.30694090819</v>
      </c>
      <c r="F26" s="229">
        <v>2847.990240987851</v>
      </c>
      <c r="G26" s="229">
        <v>36826.297181896036</v>
      </c>
      <c r="H26" s="229">
        <v>4951.7434110071035</v>
      </c>
      <c r="I26" s="229">
        <v>7612.995120493924</v>
      </c>
      <c r="J26" s="229">
        <v>28922.311259377282</v>
      </c>
      <c r="K26" s="229">
        <v>28300.752738498304</v>
      </c>
      <c r="L26" s="230">
        <v>5921.300637323242</v>
      </c>
    </row>
    <row r="27" spans="1:12" ht="14.25">
      <c r="A27" s="106">
        <v>39661</v>
      </c>
      <c r="B27" s="229">
        <v>4243.722631613889</v>
      </c>
      <c r="C27" s="229">
        <v>18822.524713290844</v>
      </c>
      <c r="D27" s="229">
        <v>15493.70842461661</v>
      </c>
      <c r="E27" s="229">
        <v>34316.23313790745</v>
      </c>
      <c r="F27" s="229">
        <v>2798.0556993958744</v>
      </c>
      <c r="G27" s="229">
        <v>37114.28883730332</v>
      </c>
      <c r="H27" s="229">
        <v>5256.842162915754</v>
      </c>
      <c r="I27" s="229">
        <v>7759.58135829516</v>
      </c>
      <c r="J27" s="229">
        <v>29270.291575383388</v>
      </c>
      <c r="K27" s="229">
        <v>28663.82991435969</v>
      </c>
      <c r="L27" s="230">
        <v>6225.5080993162055</v>
      </c>
    </row>
    <row r="28" spans="1:12" ht="14.25">
      <c r="A28" s="106">
        <v>39692</v>
      </c>
      <c r="B28" s="229">
        <v>4074.013144791874</v>
      </c>
      <c r="C28" s="229">
        <v>19149.479986948816</v>
      </c>
      <c r="D28" s="229">
        <v>14998.487176757617</v>
      </c>
      <c r="E28" s="229">
        <v>34147.96716370643</v>
      </c>
      <c r="F28" s="229">
        <v>2727.7935006306843</v>
      </c>
      <c r="G28" s="229">
        <v>36875.76066433711</v>
      </c>
      <c r="H28" s="229">
        <v>5657.331939188741</v>
      </c>
      <c r="I28" s="229">
        <v>7865.216059217952</v>
      </c>
      <c r="J28" s="229">
        <v>29551.314777932683</v>
      </c>
      <c r="K28" s="229">
        <v>28917.191329748388</v>
      </c>
      <c r="L28" s="230">
        <v>6523.185520812586</v>
      </c>
    </row>
    <row r="29" spans="1:12" ht="14.25">
      <c r="A29" s="106">
        <v>39722</v>
      </c>
      <c r="B29" s="229">
        <v>4122.373365199495</v>
      </c>
      <c r="C29" s="229">
        <v>19186.482378878045</v>
      </c>
      <c r="D29" s="229">
        <v>14958.45754497776</v>
      </c>
      <c r="E29" s="229">
        <v>34144.9399238558</v>
      </c>
      <c r="F29" s="229">
        <v>2326.107481909314</v>
      </c>
      <c r="G29" s="229">
        <v>36471.047405765115</v>
      </c>
      <c r="H29" s="229">
        <v>6053.168259974773</v>
      </c>
      <c r="I29" s="229">
        <v>8129.891422691362</v>
      </c>
      <c r="J29" s="229">
        <v>30018.961129920997</v>
      </c>
      <c r="K29" s="229">
        <v>29379.005178251344</v>
      </c>
      <c r="L29" s="230">
        <v>6216.949644825068</v>
      </c>
    </row>
    <row r="30" spans="1:12" ht="14.25">
      <c r="A30" s="106">
        <v>39753</v>
      </c>
      <c r="B30" s="229">
        <v>3694.635397995087</v>
      </c>
      <c r="C30" s="229">
        <v>19102.179597070302</v>
      </c>
      <c r="D30" s="229">
        <v>15520.700431520945</v>
      </c>
      <c r="E30" s="229">
        <v>34622.88002859125</v>
      </c>
      <c r="F30" s="229">
        <v>2223.1411405430526</v>
      </c>
      <c r="G30" s="229">
        <v>36846.0211691343</v>
      </c>
      <c r="H30" s="229">
        <v>6452.366095731261</v>
      </c>
      <c r="I30" s="229">
        <v>8496.471884750714</v>
      </c>
      <c r="J30" s="229">
        <v>30312.582686051916</v>
      </c>
      <c r="K30" s="229">
        <v>29701.262796255724</v>
      </c>
      <c r="L30" s="230">
        <v>6298.573956051251</v>
      </c>
    </row>
    <row r="31" spans="1:12" ht="14.25">
      <c r="A31" s="107">
        <v>39783</v>
      </c>
      <c r="B31" s="232">
        <v>1600.5759808803025</v>
      </c>
      <c r="C31" s="232">
        <v>19115.87073203512</v>
      </c>
      <c r="D31" s="232">
        <v>16435.586768903937</v>
      </c>
      <c r="E31" s="232">
        <v>35551.457500939054</v>
      </c>
      <c r="F31" s="232">
        <v>2122.347042421828</v>
      </c>
      <c r="G31" s="232">
        <v>37673.804543360886</v>
      </c>
      <c r="H31" s="232">
        <v>6611.179512713271</v>
      </c>
      <c r="I31" s="232">
        <v>9037.110402974175</v>
      </c>
      <c r="J31" s="232">
        <v>30076.770231693554</v>
      </c>
      <c r="K31" s="232">
        <v>29470.691495717983</v>
      </c>
      <c r="L31" s="233">
        <v>5845.659032065325</v>
      </c>
    </row>
    <row r="34" ht="18.75">
      <c r="A34" s="6" t="s">
        <v>406</v>
      </c>
    </row>
    <row r="35" ht="14.25">
      <c r="A35" s="1" t="s">
        <v>84</v>
      </c>
    </row>
    <row r="36" spans="1:12" ht="14.25">
      <c r="A36" s="63"/>
      <c r="B36" s="68"/>
      <c r="C36" s="59"/>
      <c r="D36" s="59"/>
      <c r="E36" s="59"/>
      <c r="F36" s="59"/>
      <c r="G36" s="95" t="s">
        <v>5</v>
      </c>
      <c r="H36" s="344" t="s">
        <v>86</v>
      </c>
      <c r="I36" s="344" t="s">
        <v>87</v>
      </c>
      <c r="J36" s="359" t="s">
        <v>88</v>
      </c>
      <c r="K36" s="360"/>
      <c r="L36" s="344" t="s">
        <v>90</v>
      </c>
    </row>
    <row r="37" spans="1:12" ht="14.25">
      <c r="A37" s="60"/>
      <c r="B37" s="122"/>
      <c r="C37" s="123"/>
      <c r="D37" s="123"/>
      <c r="E37" s="95" t="s">
        <v>6</v>
      </c>
      <c r="F37" s="124" t="s">
        <v>7</v>
      </c>
      <c r="G37" s="125"/>
      <c r="H37" s="358"/>
      <c r="I37" s="358"/>
      <c r="J37" s="361"/>
      <c r="K37" s="362"/>
      <c r="L37" s="358"/>
    </row>
    <row r="38" spans="1:12" ht="14.25">
      <c r="A38" s="60"/>
      <c r="B38" s="126"/>
      <c r="C38" s="127" t="s">
        <v>9</v>
      </c>
      <c r="D38" s="128" t="s">
        <v>26</v>
      </c>
      <c r="E38" s="96"/>
      <c r="F38" s="96"/>
      <c r="G38" s="96"/>
      <c r="H38" s="358"/>
      <c r="I38" s="358"/>
      <c r="J38" s="313" t="s">
        <v>460</v>
      </c>
      <c r="K38" s="344" t="s">
        <v>89</v>
      </c>
      <c r="L38" s="358"/>
    </row>
    <row r="39" spans="1:12" ht="28.5" customHeight="1">
      <c r="A39" s="60"/>
      <c r="B39" s="90" t="s">
        <v>407</v>
      </c>
      <c r="C39" s="130"/>
      <c r="D39" s="130"/>
      <c r="E39" s="131"/>
      <c r="F39" s="131"/>
      <c r="G39" s="131"/>
      <c r="H39" s="351"/>
      <c r="I39" s="351"/>
      <c r="J39" s="197"/>
      <c r="K39" s="351"/>
      <c r="L39" s="351"/>
    </row>
    <row r="40" spans="1:12" ht="14.25">
      <c r="A40" s="41"/>
      <c r="B40" s="129">
        <v>12</v>
      </c>
      <c r="C40" s="134">
        <v>13</v>
      </c>
      <c r="D40" s="129">
        <v>14</v>
      </c>
      <c r="E40" s="134">
        <v>15</v>
      </c>
      <c r="F40" s="129">
        <v>16</v>
      </c>
      <c r="G40" s="134">
        <v>17</v>
      </c>
      <c r="H40" s="129">
        <v>18</v>
      </c>
      <c r="I40" s="134">
        <v>19</v>
      </c>
      <c r="J40" s="129">
        <v>20</v>
      </c>
      <c r="K40" s="134">
        <v>21</v>
      </c>
      <c r="L40" s="129">
        <v>22</v>
      </c>
    </row>
    <row r="41" spans="1:12" ht="14.25">
      <c r="A41" s="137"/>
      <c r="B41" s="133"/>
      <c r="C41" s="363" t="s">
        <v>91</v>
      </c>
      <c r="D41" s="363"/>
      <c r="E41" s="363"/>
      <c r="F41" s="363"/>
      <c r="G41" s="363"/>
      <c r="H41" s="363"/>
      <c r="I41" s="363"/>
      <c r="J41" s="363"/>
      <c r="K41" s="363"/>
      <c r="L41" s="357"/>
    </row>
    <row r="42" spans="1:12" ht="14.25">
      <c r="A42" s="187">
        <v>2010</v>
      </c>
      <c r="B42" s="234">
        <v>7324</v>
      </c>
      <c r="C42" s="234">
        <v>26443</v>
      </c>
      <c r="D42" s="234">
        <v>12325</v>
      </c>
      <c r="E42" s="234">
        <v>38768</v>
      </c>
      <c r="F42" s="234">
        <v>1809</v>
      </c>
      <c r="G42" s="234">
        <v>40578</v>
      </c>
      <c r="H42" s="234">
        <v>2778</v>
      </c>
      <c r="I42" s="234">
        <v>16122</v>
      </c>
      <c r="J42" s="234">
        <v>33574</v>
      </c>
      <c r="K42" s="234">
        <v>31704</v>
      </c>
      <c r="L42" s="235">
        <v>5815</v>
      </c>
    </row>
    <row r="43" spans="1:12" ht="14.25">
      <c r="A43" s="103">
        <v>2011</v>
      </c>
      <c r="B43" s="236">
        <v>7667</v>
      </c>
      <c r="C43" s="236">
        <v>26770</v>
      </c>
      <c r="D43" s="236">
        <v>13525</v>
      </c>
      <c r="E43" s="236">
        <v>40295</v>
      </c>
      <c r="F43" s="236">
        <v>547</v>
      </c>
      <c r="G43" s="236">
        <v>40842</v>
      </c>
      <c r="H43" s="236">
        <v>4593</v>
      </c>
      <c r="I43" s="236">
        <v>16220</v>
      </c>
      <c r="J43" s="236">
        <v>36369</v>
      </c>
      <c r="K43" s="236">
        <v>34442</v>
      </c>
      <c r="L43" s="237">
        <v>4264</v>
      </c>
    </row>
    <row r="44" spans="1:12" ht="14.25">
      <c r="A44" s="103">
        <v>2012</v>
      </c>
      <c r="B44" s="236">
        <v>7768</v>
      </c>
      <c r="C44" s="236">
        <v>28374</v>
      </c>
      <c r="D44" s="236">
        <v>14849</v>
      </c>
      <c r="E44" s="236">
        <v>43223</v>
      </c>
      <c r="F44" s="236">
        <v>313</v>
      </c>
      <c r="G44" s="236">
        <v>43536</v>
      </c>
      <c r="H44" s="236">
        <v>6834</v>
      </c>
      <c r="I44" s="236">
        <v>15985</v>
      </c>
      <c r="J44" s="236">
        <v>36326</v>
      </c>
      <c r="K44" s="236">
        <v>35420</v>
      </c>
      <c r="L44" s="237">
        <v>3007</v>
      </c>
    </row>
    <row r="45" spans="1:12" ht="14.25">
      <c r="A45" s="104">
        <v>2013</v>
      </c>
      <c r="B45" s="238">
        <v>8159</v>
      </c>
      <c r="C45" s="239">
        <v>31033</v>
      </c>
      <c r="D45" s="239">
        <v>14883</v>
      </c>
      <c r="E45" s="239">
        <v>45916</v>
      </c>
      <c r="F45" s="239">
        <v>180</v>
      </c>
      <c r="G45" s="239">
        <v>46096</v>
      </c>
      <c r="H45" s="239">
        <v>8197</v>
      </c>
      <c r="I45" s="239">
        <v>14247</v>
      </c>
      <c r="J45" s="239">
        <v>38547</v>
      </c>
      <c r="K45" s="239">
        <v>37416</v>
      </c>
      <c r="L45" s="240">
        <v>3219</v>
      </c>
    </row>
    <row r="46" spans="1:12" ht="14.25">
      <c r="A46" s="103" t="s">
        <v>20</v>
      </c>
      <c r="B46" s="236">
        <v>7707</v>
      </c>
      <c r="C46" s="236">
        <v>27738</v>
      </c>
      <c r="D46" s="236">
        <v>15544</v>
      </c>
      <c r="E46" s="236">
        <v>43282</v>
      </c>
      <c r="F46" s="236">
        <v>313</v>
      </c>
      <c r="G46" s="236">
        <v>43595</v>
      </c>
      <c r="H46" s="236">
        <v>7654</v>
      </c>
      <c r="I46" s="236">
        <v>15814</v>
      </c>
      <c r="J46" s="236">
        <v>36690</v>
      </c>
      <c r="K46" s="236">
        <v>35885</v>
      </c>
      <c r="L46" s="237">
        <v>2475</v>
      </c>
    </row>
    <row r="47" spans="1:12" ht="14.25">
      <c r="A47" s="103" t="s">
        <v>21</v>
      </c>
      <c r="B47" s="236">
        <v>7853</v>
      </c>
      <c r="C47" s="236">
        <v>28085</v>
      </c>
      <c r="D47" s="236">
        <v>15759</v>
      </c>
      <c r="E47" s="236">
        <v>43844</v>
      </c>
      <c r="F47" s="236">
        <v>341</v>
      </c>
      <c r="G47" s="236">
        <v>44185</v>
      </c>
      <c r="H47" s="236">
        <v>7579</v>
      </c>
      <c r="I47" s="236">
        <v>16438</v>
      </c>
      <c r="J47" s="236">
        <v>37141</v>
      </c>
      <c r="K47" s="236">
        <v>36284</v>
      </c>
      <c r="L47" s="237">
        <v>1227</v>
      </c>
    </row>
    <row r="48" spans="1:12" ht="14.25">
      <c r="A48" s="103" t="s">
        <v>22</v>
      </c>
      <c r="B48" s="236">
        <v>7894</v>
      </c>
      <c r="C48" s="236">
        <v>28635</v>
      </c>
      <c r="D48" s="236">
        <v>15396</v>
      </c>
      <c r="E48" s="236">
        <v>44031</v>
      </c>
      <c r="F48" s="236">
        <v>182</v>
      </c>
      <c r="G48" s="236">
        <v>44213</v>
      </c>
      <c r="H48" s="236">
        <v>7879</v>
      </c>
      <c r="I48" s="236">
        <v>15519</v>
      </c>
      <c r="J48" s="236">
        <v>37621</v>
      </c>
      <c r="K48" s="236">
        <v>36686</v>
      </c>
      <c r="L48" s="237">
        <v>1482</v>
      </c>
    </row>
    <row r="49" spans="1:12" ht="14.25">
      <c r="A49" s="104" t="s">
        <v>19</v>
      </c>
      <c r="B49" s="238">
        <v>8159</v>
      </c>
      <c r="C49" s="239">
        <v>31033</v>
      </c>
      <c r="D49" s="239">
        <v>14883</v>
      </c>
      <c r="E49" s="239">
        <v>45916</v>
      </c>
      <c r="F49" s="239">
        <v>180</v>
      </c>
      <c r="G49" s="239">
        <v>46096</v>
      </c>
      <c r="H49" s="239">
        <v>8197</v>
      </c>
      <c r="I49" s="239">
        <v>14247</v>
      </c>
      <c r="J49" s="239">
        <v>38547</v>
      </c>
      <c r="K49" s="239">
        <v>37416</v>
      </c>
      <c r="L49" s="240">
        <v>3219</v>
      </c>
    </row>
    <row r="50" spans="1:12" ht="14.25">
      <c r="A50" s="106">
        <v>41275</v>
      </c>
      <c r="B50" s="236">
        <v>7598</v>
      </c>
      <c r="C50" s="236">
        <v>27656</v>
      </c>
      <c r="D50" s="236">
        <v>14960</v>
      </c>
      <c r="E50" s="236">
        <v>42616</v>
      </c>
      <c r="F50" s="236">
        <v>324</v>
      </c>
      <c r="G50" s="236">
        <v>42940</v>
      </c>
      <c r="H50" s="236">
        <v>7125</v>
      </c>
      <c r="I50" s="236">
        <v>16075</v>
      </c>
      <c r="J50" s="236">
        <v>36516</v>
      </c>
      <c r="K50" s="236">
        <v>35670</v>
      </c>
      <c r="L50" s="237">
        <v>2603</v>
      </c>
    </row>
    <row r="51" spans="1:12" ht="14.25">
      <c r="A51" s="106">
        <v>41306</v>
      </c>
      <c r="B51" s="236">
        <v>7565</v>
      </c>
      <c r="C51" s="236">
        <v>27620</v>
      </c>
      <c r="D51" s="236">
        <v>15473</v>
      </c>
      <c r="E51" s="236">
        <v>43093</v>
      </c>
      <c r="F51" s="236">
        <v>340</v>
      </c>
      <c r="G51" s="236">
        <v>43434</v>
      </c>
      <c r="H51" s="236">
        <v>7293</v>
      </c>
      <c r="I51" s="236">
        <v>16446</v>
      </c>
      <c r="J51" s="236">
        <v>36871</v>
      </c>
      <c r="K51" s="236">
        <v>36025</v>
      </c>
      <c r="L51" s="237">
        <v>1810</v>
      </c>
    </row>
    <row r="52" spans="1:12" ht="14.25">
      <c r="A52" s="106">
        <v>41334</v>
      </c>
      <c r="B52" s="236">
        <v>7707</v>
      </c>
      <c r="C52" s="236">
        <v>27738</v>
      </c>
      <c r="D52" s="236">
        <v>15544</v>
      </c>
      <c r="E52" s="236">
        <v>43282</v>
      </c>
      <c r="F52" s="236">
        <v>313</v>
      </c>
      <c r="G52" s="236">
        <v>43595</v>
      </c>
      <c r="H52" s="236">
        <v>7654</v>
      </c>
      <c r="I52" s="236">
        <v>15814</v>
      </c>
      <c r="J52" s="236">
        <v>36690</v>
      </c>
      <c r="K52" s="236">
        <v>35885</v>
      </c>
      <c r="L52" s="237">
        <v>2475</v>
      </c>
    </row>
    <row r="53" spans="1:12" ht="14.25">
      <c r="A53" s="106">
        <v>41365</v>
      </c>
      <c r="B53" s="236">
        <v>7765</v>
      </c>
      <c r="C53" s="236">
        <v>28172</v>
      </c>
      <c r="D53" s="236">
        <v>15596</v>
      </c>
      <c r="E53" s="236">
        <v>43768</v>
      </c>
      <c r="F53" s="236">
        <v>372</v>
      </c>
      <c r="G53" s="236">
        <v>44140</v>
      </c>
      <c r="H53" s="236">
        <v>7671</v>
      </c>
      <c r="I53" s="236">
        <v>15822</v>
      </c>
      <c r="J53" s="236">
        <v>36710</v>
      </c>
      <c r="K53" s="236">
        <v>35901</v>
      </c>
      <c r="L53" s="237">
        <v>1897</v>
      </c>
    </row>
    <row r="54" spans="1:12" ht="14.25">
      <c r="A54" s="106">
        <v>41395</v>
      </c>
      <c r="B54" s="236">
        <v>7809</v>
      </c>
      <c r="C54" s="236">
        <v>28124</v>
      </c>
      <c r="D54" s="236">
        <v>15667</v>
      </c>
      <c r="E54" s="236">
        <v>43790</v>
      </c>
      <c r="F54" s="236">
        <v>363</v>
      </c>
      <c r="G54" s="236">
        <v>44153</v>
      </c>
      <c r="H54" s="236">
        <v>7513</v>
      </c>
      <c r="I54" s="236">
        <v>16090</v>
      </c>
      <c r="J54" s="236">
        <v>36794</v>
      </c>
      <c r="K54" s="236">
        <v>35983</v>
      </c>
      <c r="L54" s="237">
        <v>1138</v>
      </c>
    </row>
    <row r="55" spans="1:12" ht="14.25">
      <c r="A55" s="106">
        <v>41426</v>
      </c>
      <c r="B55" s="236">
        <v>7853</v>
      </c>
      <c r="C55" s="236">
        <v>28085</v>
      </c>
      <c r="D55" s="236">
        <v>15759</v>
      </c>
      <c r="E55" s="236">
        <v>43844</v>
      </c>
      <c r="F55" s="236">
        <v>341</v>
      </c>
      <c r="G55" s="236">
        <v>44185</v>
      </c>
      <c r="H55" s="236">
        <v>7579</v>
      </c>
      <c r="I55" s="236">
        <v>16438</v>
      </c>
      <c r="J55" s="236">
        <v>37141</v>
      </c>
      <c r="K55" s="236">
        <v>36284</v>
      </c>
      <c r="L55" s="237">
        <v>1227</v>
      </c>
    </row>
    <row r="56" spans="1:12" ht="14.25">
      <c r="A56" s="106">
        <v>41456</v>
      </c>
      <c r="B56" s="236">
        <v>7916</v>
      </c>
      <c r="C56" s="236">
        <v>28143</v>
      </c>
      <c r="D56" s="236">
        <v>15415</v>
      </c>
      <c r="E56" s="236">
        <v>43558</v>
      </c>
      <c r="F56" s="236">
        <v>343</v>
      </c>
      <c r="G56" s="236">
        <v>43901</v>
      </c>
      <c r="H56" s="236">
        <v>7701</v>
      </c>
      <c r="I56" s="236">
        <v>15880</v>
      </c>
      <c r="J56" s="236">
        <v>37084</v>
      </c>
      <c r="K56" s="236">
        <v>36207</v>
      </c>
      <c r="L56" s="237">
        <v>1010</v>
      </c>
    </row>
    <row r="57" spans="1:12" ht="14.25">
      <c r="A57" s="106">
        <v>41487</v>
      </c>
      <c r="B57" s="236">
        <v>7918</v>
      </c>
      <c r="C57" s="236">
        <v>28411</v>
      </c>
      <c r="D57" s="236">
        <v>15672</v>
      </c>
      <c r="E57" s="236">
        <v>44084</v>
      </c>
      <c r="F57" s="236">
        <v>190</v>
      </c>
      <c r="G57" s="236">
        <v>44274</v>
      </c>
      <c r="H57" s="236">
        <v>7859</v>
      </c>
      <c r="I57" s="236">
        <v>15795</v>
      </c>
      <c r="J57" s="236">
        <v>37240</v>
      </c>
      <c r="K57" s="236">
        <v>36354</v>
      </c>
      <c r="L57" s="237">
        <v>1321</v>
      </c>
    </row>
    <row r="58" spans="1:12" ht="14.25">
      <c r="A58" s="106">
        <v>41518</v>
      </c>
      <c r="B58" s="236">
        <v>7894</v>
      </c>
      <c r="C58" s="236">
        <v>28635</v>
      </c>
      <c r="D58" s="236">
        <v>15396</v>
      </c>
      <c r="E58" s="236">
        <v>44031</v>
      </c>
      <c r="F58" s="236">
        <v>182</v>
      </c>
      <c r="G58" s="236">
        <v>44213</v>
      </c>
      <c r="H58" s="236">
        <v>7879</v>
      </c>
      <c r="I58" s="236">
        <v>15519</v>
      </c>
      <c r="J58" s="236">
        <v>37621</v>
      </c>
      <c r="K58" s="236">
        <v>36686</v>
      </c>
      <c r="L58" s="237">
        <v>1482</v>
      </c>
    </row>
    <row r="59" spans="1:12" ht="14.25">
      <c r="A59" s="106">
        <v>41548</v>
      </c>
      <c r="B59" s="236">
        <v>7953</v>
      </c>
      <c r="C59" s="236">
        <v>29250</v>
      </c>
      <c r="D59" s="236">
        <v>16141</v>
      </c>
      <c r="E59" s="236">
        <v>45391</v>
      </c>
      <c r="F59" s="236">
        <v>185</v>
      </c>
      <c r="G59" s="236">
        <v>45576</v>
      </c>
      <c r="H59" s="236">
        <v>8015</v>
      </c>
      <c r="I59" s="236">
        <v>15391</v>
      </c>
      <c r="J59" s="236">
        <v>37858</v>
      </c>
      <c r="K59" s="236">
        <v>36910</v>
      </c>
      <c r="L59" s="237">
        <v>1833</v>
      </c>
    </row>
    <row r="60" spans="1:12" ht="14.25">
      <c r="A60" s="106">
        <v>41579</v>
      </c>
      <c r="B60" s="236">
        <v>7977</v>
      </c>
      <c r="C60" s="236">
        <v>29646</v>
      </c>
      <c r="D60" s="236">
        <v>15192</v>
      </c>
      <c r="E60" s="236">
        <v>44839</v>
      </c>
      <c r="F60" s="236">
        <v>179</v>
      </c>
      <c r="G60" s="236">
        <v>45018</v>
      </c>
      <c r="H60" s="236">
        <v>7983</v>
      </c>
      <c r="I60" s="236">
        <v>15036</v>
      </c>
      <c r="J60" s="236">
        <v>38046</v>
      </c>
      <c r="K60" s="236">
        <v>37082</v>
      </c>
      <c r="L60" s="237">
        <v>1537</v>
      </c>
    </row>
    <row r="61" spans="1:12" ht="14.25">
      <c r="A61" s="107">
        <v>41634</v>
      </c>
      <c r="B61" s="239">
        <v>8159</v>
      </c>
      <c r="C61" s="239">
        <v>31033</v>
      </c>
      <c r="D61" s="239">
        <v>14883</v>
      </c>
      <c r="E61" s="239">
        <v>45916</v>
      </c>
      <c r="F61" s="239">
        <v>180</v>
      </c>
      <c r="G61" s="239">
        <v>46096</v>
      </c>
      <c r="H61" s="239">
        <v>8197</v>
      </c>
      <c r="I61" s="239">
        <v>14247</v>
      </c>
      <c r="J61" s="239">
        <v>38547</v>
      </c>
      <c r="K61" s="239">
        <v>37416</v>
      </c>
      <c r="L61" s="240">
        <v>3219</v>
      </c>
    </row>
    <row r="62" spans="2:12" ht="14.25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4.25">
      <c r="A63" s="1" t="s">
        <v>92</v>
      </c>
      <c r="B63" s="24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2" ht="14.25">
      <c r="A64" s="1" t="s">
        <v>93</v>
      </c>
      <c r="B64" s="1"/>
    </row>
    <row r="65" spans="1:2" ht="14.25">
      <c r="A65" s="1" t="s">
        <v>94</v>
      </c>
      <c r="B65" s="24"/>
    </row>
    <row r="66" spans="1:2" ht="14.25">
      <c r="A66" s="1" t="s">
        <v>95</v>
      </c>
      <c r="B66" s="24"/>
    </row>
    <row r="67" spans="1:2" ht="14.25">
      <c r="A67" s="1" t="s">
        <v>96</v>
      </c>
      <c r="B67" s="24"/>
    </row>
  </sheetData>
  <sheetProtection/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87"/>
  <sheetViews>
    <sheetView zoomScale="80" zoomScaleNormal="80" zoomScalePageLayoutView="0" workbookViewId="0" topLeftCell="A1">
      <selection activeCell="K41" sqref="K41"/>
    </sheetView>
  </sheetViews>
  <sheetFormatPr defaultColWidth="9.00390625" defaultRowHeight="14.25"/>
  <cols>
    <col min="1" max="1" width="14.375" style="0" customWidth="1"/>
    <col min="2" max="2" width="8.75390625" style="0" customWidth="1"/>
    <col min="9" max="9" width="10.125" style="0" customWidth="1"/>
  </cols>
  <sheetData>
    <row r="1" ht="15">
      <c r="A1" s="8" t="s">
        <v>97</v>
      </c>
    </row>
    <row r="2" ht="15.75">
      <c r="A2" s="6" t="s">
        <v>98</v>
      </c>
    </row>
    <row r="3" ht="15.75">
      <c r="A3" s="6"/>
    </row>
    <row r="4" ht="14.25">
      <c r="A4" s="1" t="s">
        <v>99</v>
      </c>
    </row>
    <row r="5" ht="14.25">
      <c r="A5" s="1"/>
    </row>
    <row r="6" spans="1:13" ht="14.25">
      <c r="A6" s="372"/>
      <c r="B6" s="354" t="s">
        <v>100</v>
      </c>
      <c r="C6" s="355"/>
      <c r="D6" s="355"/>
      <c r="E6" s="355"/>
      <c r="F6" s="355"/>
      <c r="G6" s="356"/>
      <c r="H6" s="375" t="s">
        <v>101</v>
      </c>
      <c r="I6" s="375"/>
      <c r="J6" s="375"/>
      <c r="K6" s="375"/>
      <c r="L6" s="375"/>
      <c r="M6" s="375"/>
    </row>
    <row r="7" spans="1:13" ht="30" customHeight="1">
      <c r="A7" s="373"/>
      <c r="B7" s="352" t="s">
        <v>102</v>
      </c>
      <c r="C7" s="352" t="s">
        <v>67</v>
      </c>
      <c r="D7" s="352" t="s">
        <v>68</v>
      </c>
      <c r="E7" s="352"/>
      <c r="F7" s="352" t="s">
        <v>69</v>
      </c>
      <c r="G7" s="352"/>
      <c r="H7" s="352" t="s">
        <v>104</v>
      </c>
      <c r="I7" s="352" t="s">
        <v>67</v>
      </c>
      <c r="J7" s="352" t="s">
        <v>105</v>
      </c>
      <c r="K7" s="352"/>
      <c r="L7" s="352" t="s">
        <v>69</v>
      </c>
      <c r="M7" s="352"/>
    </row>
    <row r="8" spans="1:13" ht="25.5">
      <c r="A8" s="374"/>
      <c r="B8" s="352"/>
      <c r="C8" s="352"/>
      <c r="D8" s="198" t="s">
        <v>103</v>
      </c>
      <c r="E8" s="198" t="s">
        <v>72</v>
      </c>
      <c r="F8" s="198" t="s">
        <v>73</v>
      </c>
      <c r="G8" s="198" t="s">
        <v>74</v>
      </c>
      <c r="H8" s="352"/>
      <c r="I8" s="352"/>
      <c r="J8" s="198" t="s">
        <v>103</v>
      </c>
      <c r="K8" s="198" t="s">
        <v>72</v>
      </c>
      <c r="L8" s="198" t="s">
        <v>73</v>
      </c>
      <c r="M8" s="198" t="s">
        <v>74</v>
      </c>
    </row>
    <row r="9" spans="1:13" ht="14.25">
      <c r="A9" s="204"/>
      <c r="B9" s="90">
        <v>1</v>
      </c>
      <c r="C9" s="90">
        <v>2</v>
      </c>
      <c r="D9" s="90">
        <v>3</v>
      </c>
      <c r="E9" s="90">
        <v>4</v>
      </c>
      <c r="F9" s="90">
        <v>5</v>
      </c>
      <c r="G9" s="90">
        <v>6</v>
      </c>
      <c r="H9" s="90">
        <v>7</v>
      </c>
      <c r="I9" s="90">
        <v>8</v>
      </c>
      <c r="J9" s="90">
        <v>9</v>
      </c>
      <c r="K9" s="90">
        <v>10</v>
      </c>
      <c r="L9" s="90">
        <v>11</v>
      </c>
      <c r="M9" s="90">
        <v>12</v>
      </c>
    </row>
    <row r="10" spans="1:13" ht="14.25">
      <c r="A10" s="40"/>
      <c r="B10" s="369" t="s">
        <v>91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</row>
    <row r="11" spans="1:13" ht="14.25">
      <c r="A11" s="103">
        <v>2006</v>
      </c>
      <c r="B11" s="222">
        <v>9932.843324702915</v>
      </c>
      <c r="C11" s="222">
        <v>6056.662052711943</v>
      </c>
      <c r="D11" s="222">
        <v>3850.2380335922458</v>
      </c>
      <c r="E11" s="222">
        <v>19.636261036978023</v>
      </c>
      <c r="F11" s="222">
        <v>5.899687977162584</v>
      </c>
      <c r="G11" s="222">
        <v>0.40728938458474406</v>
      </c>
      <c r="H11" s="222">
        <v>15565.677255526787</v>
      </c>
      <c r="I11" s="222">
        <v>6210.570271526257</v>
      </c>
      <c r="J11" s="222">
        <v>5982.366626833964</v>
      </c>
      <c r="K11" s="222">
        <v>2187.047400916152</v>
      </c>
      <c r="L11" s="222">
        <v>378.1724092146319</v>
      </c>
      <c r="M11" s="241">
        <v>807.520547035783</v>
      </c>
    </row>
    <row r="12" spans="1:13" ht="14.25">
      <c r="A12" s="103">
        <v>2007</v>
      </c>
      <c r="B12" s="222">
        <v>11021.657671114652</v>
      </c>
      <c r="C12" s="222">
        <v>7041.187877580827</v>
      </c>
      <c r="D12" s="222">
        <v>3950.961594635862</v>
      </c>
      <c r="E12" s="222">
        <v>23.33791409413795</v>
      </c>
      <c r="F12" s="222">
        <v>5.478191595299741</v>
      </c>
      <c r="G12" s="222">
        <v>0.6920932085241983</v>
      </c>
      <c r="H12" s="222">
        <v>17608.78184956516</v>
      </c>
      <c r="I12" s="222">
        <v>7215.7117108145785</v>
      </c>
      <c r="J12" s="222">
        <v>6893.666201951802</v>
      </c>
      <c r="K12" s="222">
        <v>2405.4692292372033</v>
      </c>
      <c r="L12" s="222">
        <v>315.25994157870275</v>
      </c>
      <c r="M12" s="241">
        <v>778.6747659828719</v>
      </c>
    </row>
    <row r="13" spans="1:13" ht="14.25">
      <c r="A13" s="103">
        <v>2008</v>
      </c>
      <c r="B13" s="222">
        <v>10770.680906857862</v>
      </c>
      <c r="C13" s="222">
        <v>7060.05337582155</v>
      </c>
      <c r="D13" s="222">
        <v>3683.785866029343</v>
      </c>
      <c r="E13" s="222">
        <v>24.182666135563963</v>
      </c>
      <c r="F13" s="222">
        <v>2.273351921927903</v>
      </c>
      <c r="G13" s="222">
        <v>0.38564694947885547</v>
      </c>
      <c r="H13" s="222">
        <v>22905.306977361746</v>
      </c>
      <c r="I13" s="222">
        <v>8533.225253933479</v>
      </c>
      <c r="J13" s="222">
        <v>10767.58162384651</v>
      </c>
      <c r="K13" s="222">
        <v>2529.699263095001</v>
      </c>
      <c r="L13" s="222">
        <v>298.2629622253203</v>
      </c>
      <c r="M13" s="241">
        <v>776.5378742614353</v>
      </c>
    </row>
    <row r="14" spans="1:13" ht="14.25">
      <c r="A14" s="103">
        <v>2009</v>
      </c>
      <c r="B14" s="222">
        <v>9164.677</v>
      </c>
      <c r="C14" s="222">
        <v>6655.415</v>
      </c>
      <c r="D14" s="222">
        <v>2458.105</v>
      </c>
      <c r="E14" s="222">
        <v>40.101</v>
      </c>
      <c r="F14" s="222">
        <v>10.564</v>
      </c>
      <c r="G14" s="222">
        <v>0.492</v>
      </c>
      <c r="H14" s="222">
        <v>22446.139</v>
      </c>
      <c r="I14" s="222">
        <v>9113.713</v>
      </c>
      <c r="J14" s="222">
        <v>8160.719</v>
      </c>
      <c r="K14" s="222">
        <v>3732.481</v>
      </c>
      <c r="L14" s="222">
        <v>656.578</v>
      </c>
      <c r="M14" s="241">
        <v>782.648</v>
      </c>
    </row>
    <row r="15" spans="1:13" ht="14.25">
      <c r="A15" s="103">
        <v>2010</v>
      </c>
      <c r="B15" s="222">
        <v>10045.625</v>
      </c>
      <c r="C15" s="222">
        <v>6954.524</v>
      </c>
      <c r="D15" s="222">
        <v>2975.912</v>
      </c>
      <c r="E15" s="222">
        <v>101.772</v>
      </c>
      <c r="F15" s="222">
        <v>13.119</v>
      </c>
      <c r="G15" s="222">
        <v>0.298</v>
      </c>
      <c r="H15" s="222">
        <v>23648.811</v>
      </c>
      <c r="I15" s="222">
        <v>10462.734</v>
      </c>
      <c r="J15" s="222">
        <v>7042.55</v>
      </c>
      <c r="K15" s="222">
        <v>4763.389</v>
      </c>
      <c r="L15" s="222">
        <v>557.15</v>
      </c>
      <c r="M15" s="241">
        <v>822.988</v>
      </c>
    </row>
    <row r="16" spans="1:13" ht="14.25">
      <c r="A16" s="103">
        <v>2011</v>
      </c>
      <c r="B16" s="222">
        <v>9393.692</v>
      </c>
      <c r="C16" s="222">
        <v>7035.735</v>
      </c>
      <c r="D16" s="222">
        <v>2239.109</v>
      </c>
      <c r="E16" s="222">
        <v>86.891</v>
      </c>
      <c r="F16" s="222">
        <v>31.597</v>
      </c>
      <c r="G16" s="222">
        <v>0.113</v>
      </c>
      <c r="H16" s="222">
        <v>25226.839</v>
      </c>
      <c r="I16" s="222">
        <v>10145.119</v>
      </c>
      <c r="J16" s="222">
        <v>8166.142</v>
      </c>
      <c r="K16" s="222">
        <v>5658.22</v>
      </c>
      <c r="L16" s="222">
        <v>500.667</v>
      </c>
      <c r="M16" s="241">
        <v>756.691</v>
      </c>
    </row>
    <row r="17" spans="1:13" ht="14.25">
      <c r="A17" s="103">
        <v>2012</v>
      </c>
      <c r="B17" s="222">
        <v>9686.111</v>
      </c>
      <c r="C17" s="222">
        <v>7378.185</v>
      </c>
      <c r="D17" s="222">
        <v>2147.397</v>
      </c>
      <c r="E17" s="222">
        <v>84.31</v>
      </c>
      <c r="F17" s="222">
        <v>76.171</v>
      </c>
      <c r="G17" s="222">
        <v>0.048</v>
      </c>
      <c r="H17" s="222">
        <v>26696.201</v>
      </c>
      <c r="I17" s="222">
        <v>11042.706</v>
      </c>
      <c r="J17" s="222">
        <v>8795.389</v>
      </c>
      <c r="K17" s="222">
        <v>5413.138</v>
      </c>
      <c r="L17" s="222">
        <v>742.551</v>
      </c>
      <c r="M17" s="241">
        <v>702.417</v>
      </c>
    </row>
    <row r="18" spans="1:13" ht="14.25">
      <c r="A18" s="104">
        <v>2013</v>
      </c>
      <c r="B18" s="242">
        <v>10765.109</v>
      </c>
      <c r="C18" s="224">
        <v>8414.501</v>
      </c>
      <c r="D18" s="224">
        <v>2166.645</v>
      </c>
      <c r="E18" s="224">
        <v>97.13</v>
      </c>
      <c r="F18" s="224">
        <v>86.731</v>
      </c>
      <c r="G18" s="224">
        <v>0.102</v>
      </c>
      <c r="H18" s="224">
        <v>27412.735</v>
      </c>
      <c r="I18" s="224">
        <v>12029.532</v>
      </c>
      <c r="J18" s="224">
        <v>8483.828</v>
      </c>
      <c r="K18" s="224">
        <v>4971.818</v>
      </c>
      <c r="L18" s="224">
        <v>1217.208</v>
      </c>
      <c r="M18" s="243">
        <v>710.349</v>
      </c>
    </row>
    <row r="19" spans="1:13" ht="14.25">
      <c r="A19" s="103" t="s">
        <v>20</v>
      </c>
      <c r="B19" s="222">
        <v>9424.261</v>
      </c>
      <c r="C19" s="222">
        <v>6930.837</v>
      </c>
      <c r="D19" s="222">
        <v>2309.588</v>
      </c>
      <c r="E19" s="222">
        <v>104.425</v>
      </c>
      <c r="F19" s="222">
        <v>79.363</v>
      </c>
      <c r="G19" s="222">
        <v>0.048</v>
      </c>
      <c r="H19" s="222">
        <v>27007.429</v>
      </c>
      <c r="I19" s="222">
        <v>11134.551</v>
      </c>
      <c r="J19" s="222">
        <v>8892.881</v>
      </c>
      <c r="K19" s="222">
        <v>5283.273</v>
      </c>
      <c r="L19" s="222">
        <v>999.292</v>
      </c>
      <c r="M19" s="241">
        <v>697.432</v>
      </c>
    </row>
    <row r="20" spans="1:13" ht="14.25">
      <c r="A20" s="103" t="s">
        <v>21</v>
      </c>
      <c r="B20" s="222">
        <v>9478.512</v>
      </c>
      <c r="C20" s="222">
        <v>6758.786</v>
      </c>
      <c r="D20" s="222">
        <v>2530.475</v>
      </c>
      <c r="E20" s="222">
        <v>103.774</v>
      </c>
      <c r="F20" s="222">
        <v>83.422</v>
      </c>
      <c r="G20" s="222">
        <v>2.055</v>
      </c>
      <c r="H20" s="222">
        <v>27150.989</v>
      </c>
      <c r="I20" s="222">
        <v>11381.714</v>
      </c>
      <c r="J20" s="222">
        <v>8810.61</v>
      </c>
      <c r="K20" s="222">
        <v>5125.319</v>
      </c>
      <c r="L20" s="222">
        <v>1136.894</v>
      </c>
      <c r="M20" s="241">
        <v>696.452</v>
      </c>
    </row>
    <row r="21" spans="1:13" ht="14.25">
      <c r="A21" s="103" t="s">
        <v>22</v>
      </c>
      <c r="B21" s="222">
        <v>9744.934</v>
      </c>
      <c r="C21" s="222">
        <v>7309.034</v>
      </c>
      <c r="D21" s="222">
        <v>2242.318</v>
      </c>
      <c r="E21" s="222">
        <v>107.125</v>
      </c>
      <c r="F21" s="222">
        <v>86.387</v>
      </c>
      <c r="G21" s="222">
        <v>0.07</v>
      </c>
      <c r="H21" s="222">
        <v>26917.465</v>
      </c>
      <c r="I21" s="222">
        <v>11431.585</v>
      </c>
      <c r="J21" s="222">
        <v>8645.973</v>
      </c>
      <c r="K21" s="222">
        <v>4969.864</v>
      </c>
      <c r="L21" s="222">
        <v>1170.276</v>
      </c>
      <c r="M21" s="241">
        <v>699.767</v>
      </c>
    </row>
    <row r="22" spans="1:13" ht="14.25">
      <c r="A22" s="104" t="s">
        <v>19</v>
      </c>
      <c r="B22" s="242">
        <v>10765.109</v>
      </c>
      <c r="C22" s="224">
        <v>8414.501</v>
      </c>
      <c r="D22" s="224">
        <v>2166.645</v>
      </c>
      <c r="E22" s="224">
        <v>97.13</v>
      </c>
      <c r="F22" s="224">
        <v>86.731</v>
      </c>
      <c r="G22" s="224">
        <v>0.102</v>
      </c>
      <c r="H22" s="224">
        <v>27412.735</v>
      </c>
      <c r="I22" s="224">
        <v>12029.532</v>
      </c>
      <c r="J22" s="224">
        <v>8483.828</v>
      </c>
      <c r="K22" s="224">
        <v>4971.818</v>
      </c>
      <c r="L22" s="224">
        <v>1217.208</v>
      </c>
      <c r="M22" s="243">
        <v>710.349</v>
      </c>
    </row>
    <row r="23" spans="1:13" ht="14.25">
      <c r="A23" s="106">
        <v>41275</v>
      </c>
      <c r="B23" s="222">
        <v>9223.597</v>
      </c>
      <c r="C23" s="222">
        <v>7017.606</v>
      </c>
      <c r="D23" s="222">
        <v>2024.435</v>
      </c>
      <c r="E23" s="222">
        <v>105.856</v>
      </c>
      <c r="F23" s="222">
        <v>75.456</v>
      </c>
      <c r="G23" s="222">
        <v>0.244</v>
      </c>
      <c r="H23" s="222">
        <v>26789.248</v>
      </c>
      <c r="I23" s="222">
        <v>11066.763</v>
      </c>
      <c r="J23" s="222">
        <v>8858.423</v>
      </c>
      <c r="K23" s="222">
        <v>5337.983</v>
      </c>
      <c r="L23" s="222">
        <v>779.788</v>
      </c>
      <c r="M23" s="241">
        <v>746.291</v>
      </c>
    </row>
    <row r="24" spans="1:13" ht="14.25">
      <c r="A24" s="106">
        <v>41306</v>
      </c>
      <c r="B24" s="222">
        <v>9432.77</v>
      </c>
      <c r="C24" s="222">
        <v>6864.273</v>
      </c>
      <c r="D24" s="222">
        <v>2386.213</v>
      </c>
      <c r="E24" s="222">
        <v>105.897</v>
      </c>
      <c r="F24" s="222">
        <v>76.338</v>
      </c>
      <c r="G24" s="222">
        <v>0.049</v>
      </c>
      <c r="H24" s="222">
        <v>26990.941</v>
      </c>
      <c r="I24" s="222">
        <v>11144.344</v>
      </c>
      <c r="J24" s="222">
        <v>8899.712</v>
      </c>
      <c r="K24" s="222">
        <v>5331.066</v>
      </c>
      <c r="L24" s="222">
        <v>915.42</v>
      </c>
      <c r="M24" s="241">
        <v>700.399</v>
      </c>
    </row>
    <row r="25" spans="1:13" ht="14.25">
      <c r="A25" s="106">
        <v>41334</v>
      </c>
      <c r="B25" s="222">
        <v>9424.261</v>
      </c>
      <c r="C25" s="222">
        <v>6930.837</v>
      </c>
      <c r="D25" s="222">
        <v>2309.588</v>
      </c>
      <c r="E25" s="222">
        <v>104.425</v>
      </c>
      <c r="F25" s="222">
        <v>79.363</v>
      </c>
      <c r="G25" s="222">
        <v>0.048</v>
      </c>
      <c r="H25" s="222">
        <v>27007.429</v>
      </c>
      <c r="I25" s="222">
        <v>11134.551</v>
      </c>
      <c r="J25" s="222">
        <v>8892.881</v>
      </c>
      <c r="K25" s="222">
        <v>5283.273</v>
      </c>
      <c r="L25" s="222">
        <v>999.292</v>
      </c>
      <c r="M25" s="241">
        <v>697.432</v>
      </c>
    </row>
    <row r="26" spans="1:13" ht="14.25">
      <c r="A26" s="106">
        <v>41365</v>
      </c>
      <c r="B26" s="222">
        <v>9538.016</v>
      </c>
      <c r="C26" s="222">
        <v>6949.255</v>
      </c>
      <c r="D26" s="222">
        <v>2405.382</v>
      </c>
      <c r="E26" s="222">
        <v>103.869</v>
      </c>
      <c r="F26" s="222">
        <v>79.462</v>
      </c>
      <c r="G26" s="222">
        <v>0.048</v>
      </c>
      <c r="H26" s="222">
        <v>27058.225</v>
      </c>
      <c r="I26" s="222">
        <v>11205.464</v>
      </c>
      <c r="J26" s="222">
        <v>8859.642</v>
      </c>
      <c r="K26" s="222">
        <v>5234.623</v>
      </c>
      <c r="L26" s="222">
        <v>1062.778</v>
      </c>
      <c r="M26" s="241">
        <v>695.718</v>
      </c>
    </row>
    <row r="27" spans="1:13" ht="14.25">
      <c r="A27" s="106">
        <v>41395</v>
      </c>
      <c r="B27" s="222">
        <v>9691.072</v>
      </c>
      <c r="C27" s="222">
        <v>7058.229</v>
      </c>
      <c r="D27" s="222">
        <v>2448.251</v>
      </c>
      <c r="E27" s="222">
        <v>104.714</v>
      </c>
      <c r="F27" s="222">
        <v>79.731</v>
      </c>
      <c r="G27" s="222">
        <v>0.147</v>
      </c>
      <c r="H27" s="222">
        <v>27092.869</v>
      </c>
      <c r="I27" s="222">
        <v>11257.491</v>
      </c>
      <c r="J27" s="222">
        <v>8835.781</v>
      </c>
      <c r="K27" s="222">
        <v>5194.201</v>
      </c>
      <c r="L27" s="222">
        <v>1109.552</v>
      </c>
      <c r="M27" s="241">
        <v>695.844</v>
      </c>
    </row>
    <row r="28" spans="1:13" ht="14.25">
      <c r="A28" s="106">
        <v>41426</v>
      </c>
      <c r="B28" s="222">
        <v>9478.512</v>
      </c>
      <c r="C28" s="222">
        <v>6758.786</v>
      </c>
      <c r="D28" s="222">
        <v>2530.475</v>
      </c>
      <c r="E28" s="222">
        <v>103.774</v>
      </c>
      <c r="F28" s="222">
        <v>83.422</v>
      </c>
      <c r="G28" s="222">
        <v>2.055</v>
      </c>
      <c r="H28" s="222">
        <v>27150.989</v>
      </c>
      <c r="I28" s="222">
        <v>11381.714</v>
      </c>
      <c r="J28" s="222">
        <v>8810.61</v>
      </c>
      <c r="K28" s="222">
        <v>5125.319</v>
      </c>
      <c r="L28" s="222">
        <v>1136.894</v>
      </c>
      <c r="M28" s="241">
        <v>696.452</v>
      </c>
    </row>
    <row r="29" spans="1:13" ht="14.25">
      <c r="A29" s="106">
        <v>41456</v>
      </c>
      <c r="B29" s="222">
        <v>9133.711</v>
      </c>
      <c r="C29" s="222">
        <v>6861.072</v>
      </c>
      <c r="D29" s="222">
        <v>2082.545</v>
      </c>
      <c r="E29" s="222">
        <v>103.928</v>
      </c>
      <c r="F29" s="222">
        <v>83.137</v>
      </c>
      <c r="G29" s="222">
        <v>3.029</v>
      </c>
      <c r="H29" s="222">
        <v>27040.183</v>
      </c>
      <c r="I29" s="222">
        <v>11404.553</v>
      </c>
      <c r="J29" s="222">
        <v>8754.478</v>
      </c>
      <c r="K29" s="222">
        <v>5044.921</v>
      </c>
      <c r="L29" s="222">
        <v>1138.324</v>
      </c>
      <c r="M29" s="241">
        <v>697.907</v>
      </c>
    </row>
    <row r="30" spans="1:13" ht="14.25">
      <c r="A30" s="106">
        <v>41487</v>
      </c>
      <c r="B30" s="222">
        <v>9527.577</v>
      </c>
      <c r="C30" s="222">
        <v>6996.709</v>
      </c>
      <c r="D30" s="222">
        <v>2334.937</v>
      </c>
      <c r="E30" s="222">
        <v>106.468</v>
      </c>
      <c r="F30" s="222">
        <v>85.844</v>
      </c>
      <c r="G30" s="222">
        <v>3.619</v>
      </c>
      <c r="H30" s="222">
        <v>27017.262</v>
      </c>
      <c r="I30" s="222">
        <v>11477.579</v>
      </c>
      <c r="J30" s="222">
        <v>8677.001</v>
      </c>
      <c r="K30" s="222">
        <v>5014.794</v>
      </c>
      <c r="L30" s="222">
        <v>1149.434</v>
      </c>
      <c r="M30" s="241">
        <v>698.454</v>
      </c>
    </row>
    <row r="31" spans="1:13" ht="14.25">
      <c r="A31" s="106">
        <v>41518</v>
      </c>
      <c r="B31" s="222">
        <v>9744.934</v>
      </c>
      <c r="C31" s="222">
        <v>7309.034</v>
      </c>
      <c r="D31" s="222">
        <v>2242.318</v>
      </c>
      <c r="E31" s="222">
        <v>107.125</v>
      </c>
      <c r="F31" s="222">
        <v>86.387</v>
      </c>
      <c r="G31" s="222">
        <v>0.07</v>
      </c>
      <c r="H31" s="222">
        <v>26917.465</v>
      </c>
      <c r="I31" s="222">
        <v>11431.585</v>
      </c>
      <c r="J31" s="222">
        <v>8645.973</v>
      </c>
      <c r="K31" s="222">
        <v>4969.864</v>
      </c>
      <c r="L31" s="222">
        <v>1170.276</v>
      </c>
      <c r="M31" s="241">
        <v>699.767</v>
      </c>
    </row>
    <row r="32" spans="1:13" ht="14.25">
      <c r="A32" s="106">
        <v>41548</v>
      </c>
      <c r="B32" s="222">
        <v>10755.097</v>
      </c>
      <c r="C32" s="222">
        <v>7602.988</v>
      </c>
      <c r="D32" s="222">
        <v>2959.324</v>
      </c>
      <c r="E32" s="222">
        <v>106.964</v>
      </c>
      <c r="F32" s="222">
        <v>85.734</v>
      </c>
      <c r="G32" s="222">
        <v>0.087</v>
      </c>
      <c r="H32" s="222">
        <v>27016.625</v>
      </c>
      <c r="I32" s="222">
        <v>11617.415</v>
      </c>
      <c r="J32" s="222">
        <v>8556.863</v>
      </c>
      <c r="K32" s="222">
        <v>4953.269</v>
      </c>
      <c r="L32" s="222">
        <v>1187.492</v>
      </c>
      <c r="M32" s="241">
        <v>701.586</v>
      </c>
    </row>
    <row r="33" spans="1:13" ht="14.25">
      <c r="A33" s="106">
        <v>41579</v>
      </c>
      <c r="B33" s="222">
        <v>10127.854</v>
      </c>
      <c r="C33" s="222">
        <v>7847.593</v>
      </c>
      <c r="D33" s="222">
        <v>2086.063</v>
      </c>
      <c r="E33" s="222">
        <v>96.589</v>
      </c>
      <c r="F33" s="222">
        <v>97.515</v>
      </c>
      <c r="G33" s="222">
        <v>0.094</v>
      </c>
      <c r="H33" s="222">
        <v>27020.717</v>
      </c>
      <c r="I33" s="222">
        <v>11662.87</v>
      </c>
      <c r="J33" s="222">
        <v>8555.058</v>
      </c>
      <c r="K33" s="222">
        <v>4896.353</v>
      </c>
      <c r="L33" s="222">
        <v>1202.632</v>
      </c>
      <c r="M33" s="241">
        <v>703.804</v>
      </c>
    </row>
    <row r="34" spans="1:13" ht="14.25">
      <c r="A34" s="107">
        <v>41634</v>
      </c>
      <c r="B34" s="224">
        <v>10765.109</v>
      </c>
      <c r="C34" s="224">
        <v>8414.501</v>
      </c>
      <c r="D34" s="224">
        <v>2166.645</v>
      </c>
      <c r="E34" s="224">
        <v>97.13</v>
      </c>
      <c r="F34" s="224">
        <v>86.731</v>
      </c>
      <c r="G34" s="224">
        <v>0.102</v>
      </c>
      <c r="H34" s="224">
        <v>27412.735</v>
      </c>
      <c r="I34" s="224">
        <v>12029.532</v>
      </c>
      <c r="J34" s="224">
        <v>8483.828</v>
      </c>
      <c r="K34" s="224">
        <v>4971.818</v>
      </c>
      <c r="L34" s="224">
        <v>1217.208</v>
      </c>
      <c r="M34" s="243">
        <v>710.349</v>
      </c>
    </row>
    <row r="35" spans="1:13" ht="14.25">
      <c r="A35" s="138"/>
      <c r="B35" s="370" t="s">
        <v>106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1"/>
    </row>
    <row r="36" spans="1:13" ht="14.25">
      <c r="A36" s="103">
        <v>2006</v>
      </c>
      <c r="B36" s="222">
        <v>1134.2804222266495</v>
      </c>
      <c r="C36" s="222">
        <v>683.0176259709224</v>
      </c>
      <c r="D36" s="222">
        <v>439.0860054438026</v>
      </c>
      <c r="E36" s="222">
        <v>10.797251543517227</v>
      </c>
      <c r="F36" s="222">
        <v>1.2974839009493468</v>
      </c>
      <c r="G36" s="222">
        <v>0.0820553674566819</v>
      </c>
      <c r="H36" s="222">
        <v>2061.4074553541795</v>
      </c>
      <c r="I36" s="222">
        <v>487.75871340370486</v>
      </c>
      <c r="J36" s="222">
        <v>1473.0690765451764</v>
      </c>
      <c r="K36" s="222">
        <v>322.3430923454823</v>
      </c>
      <c r="L36" s="222">
        <v>-106.96464847639908</v>
      </c>
      <c r="M36" s="241">
        <v>-114.79877846378542</v>
      </c>
    </row>
    <row r="37" spans="1:13" ht="14.25">
      <c r="A37" s="103">
        <v>2007</v>
      </c>
      <c r="B37" s="222">
        <v>1088.8143464117366</v>
      </c>
      <c r="C37" s="222">
        <v>984.5258248688842</v>
      </c>
      <c r="D37" s="222">
        <v>100.72356104361643</v>
      </c>
      <c r="E37" s="222">
        <v>3.701653057159927</v>
      </c>
      <c r="F37" s="222">
        <v>-0.421496381862843</v>
      </c>
      <c r="G37" s="222">
        <v>0.28480382393945425</v>
      </c>
      <c r="H37" s="222">
        <v>2043.104594038372</v>
      </c>
      <c r="I37" s="222">
        <v>1005.1414392883216</v>
      </c>
      <c r="J37" s="222">
        <v>911.2995751178378</v>
      </c>
      <c r="K37" s="222">
        <v>218.42182832105118</v>
      </c>
      <c r="L37" s="222">
        <v>-62.91246763592915</v>
      </c>
      <c r="M37" s="241">
        <v>-28.845781052911093</v>
      </c>
    </row>
    <row r="38" spans="1:13" ht="14.25">
      <c r="A38" s="103">
        <v>2008</v>
      </c>
      <c r="B38" s="222">
        <v>-250.97676425678947</v>
      </c>
      <c r="C38" s="222">
        <v>18.865498240722445</v>
      </c>
      <c r="D38" s="222">
        <v>-267.175728606519</v>
      </c>
      <c r="E38" s="222">
        <v>0.8447520414260126</v>
      </c>
      <c r="F38" s="222">
        <v>-3.204839673371838</v>
      </c>
      <c r="G38" s="222">
        <v>-0.30644625904534284</v>
      </c>
      <c r="H38" s="222">
        <v>5296.525127796587</v>
      </c>
      <c r="I38" s="222">
        <v>1317.5135431189</v>
      </c>
      <c r="J38" s="222">
        <v>3873.9154218947087</v>
      </c>
      <c r="K38" s="222">
        <v>124.23003385779748</v>
      </c>
      <c r="L38" s="222">
        <v>-16.99697935338247</v>
      </c>
      <c r="M38" s="241">
        <v>-2.1368917214366547</v>
      </c>
    </row>
    <row r="39" spans="1:13" ht="14.25">
      <c r="A39" s="103">
        <v>2009</v>
      </c>
      <c r="B39" s="222">
        <v>-1606.0039068578626</v>
      </c>
      <c r="C39" s="222">
        <v>-404.63837582154974</v>
      </c>
      <c r="D39" s="222">
        <v>-1225.6808660293432</v>
      </c>
      <c r="E39" s="222">
        <v>15.918333864436036</v>
      </c>
      <c r="F39" s="222">
        <v>8.290648078072097</v>
      </c>
      <c r="G39" s="222">
        <v>0.10635305052114452</v>
      </c>
      <c r="H39" s="222">
        <v>-459.16797736174703</v>
      </c>
      <c r="I39" s="222">
        <v>580.4877460665211</v>
      </c>
      <c r="J39" s="222">
        <v>-2606.8626238465104</v>
      </c>
      <c r="K39" s="222">
        <v>1202.7817369049994</v>
      </c>
      <c r="L39" s="222">
        <v>358.3150377746797</v>
      </c>
      <c r="M39" s="241">
        <v>6.110125738564761</v>
      </c>
    </row>
    <row r="40" spans="1:13" ht="14.25">
      <c r="A40" s="103">
        <v>2010</v>
      </c>
      <c r="B40" s="222">
        <v>880.9480000000003</v>
      </c>
      <c r="C40" s="222">
        <v>299.1090000000004</v>
      </c>
      <c r="D40" s="222">
        <v>517.8069999999998</v>
      </c>
      <c r="E40" s="222">
        <v>61.67100000000001</v>
      </c>
      <c r="F40" s="222">
        <v>2.5549999999999997</v>
      </c>
      <c r="G40" s="222">
        <v>-0.194</v>
      </c>
      <c r="H40" s="222">
        <v>1202.6720000000023</v>
      </c>
      <c r="I40" s="222">
        <v>1349.0210000000006</v>
      </c>
      <c r="J40" s="222">
        <v>-1118.1689999999999</v>
      </c>
      <c r="K40" s="222">
        <v>1030.908</v>
      </c>
      <c r="L40" s="222">
        <v>-99.428</v>
      </c>
      <c r="M40" s="241">
        <v>40.34000000000003</v>
      </c>
    </row>
    <row r="41" spans="1:13" ht="14.25">
      <c r="A41" s="103">
        <v>2011</v>
      </c>
      <c r="B41" s="222">
        <v>-651.9330000000009</v>
      </c>
      <c r="C41" s="222">
        <v>81.21099999999933</v>
      </c>
      <c r="D41" s="222">
        <v>-736.8029999999999</v>
      </c>
      <c r="E41" s="222">
        <v>-14.881</v>
      </c>
      <c r="F41" s="222">
        <v>18.478</v>
      </c>
      <c r="G41" s="222">
        <v>-0.185</v>
      </c>
      <c r="H41" s="222">
        <v>1578.0279999999984</v>
      </c>
      <c r="I41" s="222">
        <v>-317.6149999999998</v>
      </c>
      <c r="J41" s="222">
        <v>1123.5919999999996</v>
      </c>
      <c r="K41" s="222">
        <v>894.8310000000001</v>
      </c>
      <c r="L41" s="222">
        <v>-56.483000000000004</v>
      </c>
      <c r="M41" s="241">
        <v>-66.29700000000003</v>
      </c>
    </row>
    <row r="42" spans="1:13" ht="14.25">
      <c r="A42" s="103">
        <v>2012</v>
      </c>
      <c r="B42" s="222">
        <v>292.4190000000017</v>
      </c>
      <c r="C42" s="222">
        <v>342.4500000000007</v>
      </c>
      <c r="D42" s="222">
        <v>-91.71199999999999</v>
      </c>
      <c r="E42" s="222">
        <v>-2.581000000000003</v>
      </c>
      <c r="F42" s="222">
        <v>44.574000000000005</v>
      </c>
      <c r="G42" s="222">
        <v>-0.065</v>
      </c>
      <c r="H42" s="222">
        <v>1469.362000000001</v>
      </c>
      <c r="I42" s="222">
        <v>897.5869999999995</v>
      </c>
      <c r="J42" s="222">
        <v>629.2469999999994</v>
      </c>
      <c r="K42" s="222">
        <v>-245.08200000000033</v>
      </c>
      <c r="L42" s="222">
        <v>241.88400000000007</v>
      </c>
      <c r="M42" s="241">
        <v>-54.274</v>
      </c>
    </row>
    <row r="43" spans="1:13" ht="14.25">
      <c r="A43" s="104">
        <v>2013</v>
      </c>
      <c r="B43" s="242">
        <v>1078.9979999999996</v>
      </c>
      <c r="C43" s="224">
        <v>1036.3159999999998</v>
      </c>
      <c r="D43" s="224">
        <v>19.248000000000047</v>
      </c>
      <c r="E43" s="224">
        <v>12.819999999999993</v>
      </c>
      <c r="F43" s="224">
        <v>10.559999999999988</v>
      </c>
      <c r="G43" s="224">
        <v>0.05399999999999999</v>
      </c>
      <c r="H43" s="224">
        <v>716.5339999999997</v>
      </c>
      <c r="I43" s="224">
        <v>986.8259999999991</v>
      </c>
      <c r="J43" s="224">
        <v>-311.5609999999997</v>
      </c>
      <c r="K43" s="224">
        <v>-441.3199999999997</v>
      </c>
      <c r="L43" s="224">
        <v>474.65700000000004</v>
      </c>
      <c r="M43" s="243">
        <v>7.932000000000016</v>
      </c>
    </row>
    <row r="44" spans="1:13" ht="14.25">
      <c r="A44" s="103" t="s">
        <v>20</v>
      </c>
      <c r="B44" s="222">
        <v>-261.85000000000036</v>
      </c>
      <c r="C44" s="222">
        <v>-447.34799999999996</v>
      </c>
      <c r="D44" s="222">
        <v>162.19100000000026</v>
      </c>
      <c r="E44" s="222">
        <v>20.114999999999995</v>
      </c>
      <c r="F44" s="222">
        <v>3.191999999999993</v>
      </c>
      <c r="G44" s="222">
        <v>0</v>
      </c>
      <c r="H44" s="222">
        <v>311.22799999999916</v>
      </c>
      <c r="I44" s="222">
        <v>91.84499999999935</v>
      </c>
      <c r="J44" s="222">
        <v>97.49200000000019</v>
      </c>
      <c r="K44" s="222">
        <v>-129.86499999999978</v>
      </c>
      <c r="L44" s="222">
        <v>256.741</v>
      </c>
      <c r="M44" s="241">
        <v>-4.985000000000014</v>
      </c>
    </row>
    <row r="45" spans="1:13" ht="14.25">
      <c r="A45" s="103" t="s">
        <v>21</v>
      </c>
      <c r="B45" s="222">
        <v>54.251000000000204</v>
      </c>
      <c r="C45" s="222">
        <v>-172.05100000000039</v>
      </c>
      <c r="D45" s="222">
        <v>220.88699999999972</v>
      </c>
      <c r="E45" s="222">
        <v>-0.6509999999999962</v>
      </c>
      <c r="F45" s="222">
        <v>4.0589999999999975</v>
      </c>
      <c r="G45" s="222">
        <v>2.007</v>
      </c>
      <c r="H45" s="222">
        <v>143.5600000000013</v>
      </c>
      <c r="I45" s="222">
        <v>247.16300000000047</v>
      </c>
      <c r="J45" s="222">
        <v>-82.27099999999882</v>
      </c>
      <c r="K45" s="222">
        <v>-157.95399999999972</v>
      </c>
      <c r="L45" s="222">
        <v>137.60199999999998</v>
      </c>
      <c r="M45" s="241">
        <v>-0.9800000000000182</v>
      </c>
    </row>
    <row r="46" spans="1:13" ht="14.25">
      <c r="A46" s="103" t="s">
        <v>22</v>
      </c>
      <c r="B46" s="222">
        <v>266.42199999999866</v>
      </c>
      <c r="C46" s="222">
        <v>550.2479999999996</v>
      </c>
      <c r="D46" s="222">
        <v>-288.1569999999997</v>
      </c>
      <c r="E46" s="222">
        <v>3.350999999999999</v>
      </c>
      <c r="F46" s="222">
        <v>2.9650000000000034</v>
      </c>
      <c r="G46" s="222">
        <v>-1.985</v>
      </c>
      <c r="H46" s="222">
        <v>-233.52400000000125</v>
      </c>
      <c r="I46" s="222">
        <v>49.870999999999185</v>
      </c>
      <c r="J46" s="222">
        <v>-164.63700000000063</v>
      </c>
      <c r="K46" s="222">
        <v>-155.45500000000084</v>
      </c>
      <c r="L46" s="222">
        <v>33.38200000000006</v>
      </c>
      <c r="M46" s="241">
        <v>3.3150000000000546</v>
      </c>
    </row>
    <row r="47" spans="1:13" ht="14.25">
      <c r="A47" s="104" t="s">
        <v>19</v>
      </c>
      <c r="B47" s="242">
        <v>1020.1750000000011</v>
      </c>
      <c r="C47" s="224">
        <v>1105.4670000000006</v>
      </c>
      <c r="D47" s="224">
        <v>-75.67300000000023</v>
      </c>
      <c r="E47" s="224">
        <v>-9.995000000000005</v>
      </c>
      <c r="F47" s="224">
        <v>0.3439999999999941</v>
      </c>
      <c r="G47" s="224">
        <v>0.03199999999999999</v>
      </c>
      <c r="H47" s="224">
        <v>495.27000000000044</v>
      </c>
      <c r="I47" s="224">
        <v>597.9470000000001</v>
      </c>
      <c r="J47" s="224">
        <v>-162.14500000000044</v>
      </c>
      <c r="K47" s="224">
        <v>1.954000000000633</v>
      </c>
      <c r="L47" s="224">
        <v>46.932000000000016</v>
      </c>
      <c r="M47" s="243">
        <v>10.581999999999994</v>
      </c>
    </row>
    <row r="48" spans="1:13" ht="14.25">
      <c r="A48" s="106">
        <v>41275</v>
      </c>
      <c r="B48" s="222">
        <v>-462.51400000000103</v>
      </c>
      <c r="C48" s="222">
        <v>-360.57900000000063</v>
      </c>
      <c r="D48" s="222">
        <v>-122.96199999999999</v>
      </c>
      <c r="E48" s="222">
        <v>21.545999999999992</v>
      </c>
      <c r="F48" s="222">
        <v>-0.7150000000000034</v>
      </c>
      <c r="G48" s="222">
        <v>0.196</v>
      </c>
      <c r="H48" s="222">
        <v>93.04699999999866</v>
      </c>
      <c r="I48" s="222">
        <v>24.0570000000007</v>
      </c>
      <c r="J48" s="222">
        <v>63.03400000000147</v>
      </c>
      <c r="K48" s="222">
        <v>-75.15499999999975</v>
      </c>
      <c r="L48" s="222">
        <v>37.236999999999966</v>
      </c>
      <c r="M48" s="241">
        <v>43.874000000000024</v>
      </c>
    </row>
    <row r="49" spans="1:13" ht="14.25">
      <c r="A49" s="106">
        <v>41306</v>
      </c>
      <c r="B49" s="222">
        <v>209.17300000000068</v>
      </c>
      <c r="C49" s="222">
        <v>-153.33299999999963</v>
      </c>
      <c r="D49" s="222">
        <v>361.77800000000025</v>
      </c>
      <c r="E49" s="222">
        <v>0.04100000000001103</v>
      </c>
      <c r="F49" s="222">
        <v>0.8819999999999908</v>
      </c>
      <c r="G49" s="222">
        <v>-0.195</v>
      </c>
      <c r="H49" s="222">
        <v>201.6929999999993</v>
      </c>
      <c r="I49" s="222">
        <v>77.58099999999831</v>
      </c>
      <c r="J49" s="222">
        <v>41.28899999999885</v>
      </c>
      <c r="K49" s="222">
        <v>-6.917000000000371</v>
      </c>
      <c r="L49" s="222">
        <v>135.63199999999995</v>
      </c>
      <c r="M49" s="241">
        <v>-45.89200000000005</v>
      </c>
    </row>
    <row r="50" spans="1:13" ht="14.25">
      <c r="A50" s="106">
        <v>41334</v>
      </c>
      <c r="B50" s="222">
        <v>-8.509000000000015</v>
      </c>
      <c r="C50" s="222">
        <v>66.5640000000003</v>
      </c>
      <c r="D50" s="222">
        <v>-76.625</v>
      </c>
      <c r="E50" s="222">
        <v>-1.4720000000000084</v>
      </c>
      <c r="F50" s="222">
        <v>3.0250000000000057</v>
      </c>
      <c r="G50" s="222">
        <v>-0.0010000000000000009</v>
      </c>
      <c r="H50" s="222">
        <v>16.488000000001193</v>
      </c>
      <c r="I50" s="222">
        <v>-9.792999999999665</v>
      </c>
      <c r="J50" s="222">
        <v>-6.831000000000131</v>
      </c>
      <c r="K50" s="222">
        <v>-47.792999999999665</v>
      </c>
      <c r="L50" s="222">
        <v>83.87200000000007</v>
      </c>
      <c r="M50" s="241">
        <v>-2.9669999999999845</v>
      </c>
    </row>
    <row r="51" spans="1:13" ht="14.25">
      <c r="A51" s="106">
        <v>41365</v>
      </c>
      <c r="B51" s="222">
        <v>113.7549999999992</v>
      </c>
      <c r="C51" s="222">
        <v>18.417999999999665</v>
      </c>
      <c r="D51" s="222">
        <v>95.79399999999987</v>
      </c>
      <c r="E51" s="222">
        <v>-0.5559999999999974</v>
      </c>
      <c r="F51" s="222">
        <v>0.09900000000000375</v>
      </c>
      <c r="G51" s="222">
        <v>0</v>
      </c>
      <c r="H51" s="222">
        <v>50.79599999999846</v>
      </c>
      <c r="I51" s="222">
        <v>70.91300000000047</v>
      </c>
      <c r="J51" s="222">
        <v>-33.23899999999958</v>
      </c>
      <c r="K51" s="222">
        <v>-48.650000000000546</v>
      </c>
      <c r="L51" s="222">
        <v>63.48599999999999</v>
      </c>
      <c r="M51" s="241">
        <v>-1.7140000000000555</v>
      </c>
    </row>
    <row r="52" spans="1:13" ht="14.25">
      <c r="A52" s="106">
        <v>41395</v>
      </c>
      <c r="B52" s="222">
        <v>153.0560000000005</v>
      </c>
      <c r="C52" s="222">
        <v>108.97400000000016</v>
      </c>
      <c r="D52" s="222">
        <v>42.86900000000014</v>
      </c>
      <c r="E52" s="222">
        <v>0.8449999999999989</v>
      </c>
      <c r="F52" s="222">
        <v>0.26899999999999125</v>
      </c>
      <c r="G52" s="222">
        <v>0.09899999999999999</v>
      </c>
      <c r="H52" s="222">
        <v>34.64400000000023</v>
      </c>
      <c r="I52" s="222">
        <v>52.027000000000044</v>
      </c>
      <c r="J52" s="222">
        <v>-23.860999999998967</v>
      </c>
      <c r="K52" s="222">
        <v>-40.42199999999957</v>
      </c>
      <c r="L52" s="222">
        <v>46.77399999999989</v>
      </c>
      <c r="M52" s="241">
        <v>0.12600000000009004</v>
      </c>
    </row>
    <row r="53" spans="1:13" ht="14.25">
      <c r="A53" s="106">
        <v>41426</v>
      </c>
      <c r="B53" s="222">
        <v>-59.503999999998996</v>
      </c>
      <c r="C53" s="222">
        <v>-190.46900000000005</v>
      </c>
      <c r="D53" s="222">
        <v>125.09299999999985</v>
      </c>
      <c r="E53" s="222">
        <v>-0.09499999999999886</v>
      </c>
      <c r="F53" s="222">
        <v>3.9599999999999937</v>
      </c>
      <c r="G53" s="222">
        <v>2.007</v>
      </c>
      <c r="H53" s="222">
        <v>92.76400000000285</v>
      </c>
      <c r="I53" s="222">
        <v>176.25</v>
      </c>
      <c r="J53" s="222">
        <v>-49.03199999999924</v>
      </c>
      <c r="K53" s="222">
        <v>-109.30399999999918</v>
      </c>
      <c r="L53" s="222">
        <v>74.11599999999999</v>
      </c>
      <c r="M53" s="241">
        <v>0.7340000000000373</v>
      </c>
    </row>
    <row r="54" spans="1:13" ht="14.25">
      <c r="A54" s="106">
        <v>41456</v>
      </c>
      <c r="B54" s="222">
        <v>-344.8010000000013</v>
      </c>
      <c r="C54" s="222">
        <v>102.28600000000006</v>
      </c>
      <c r="D54" s="222">
        <v>-447.92999999999984</v>
      </c>
      <c r="E54" s="222">
        <v>0.15399999999999636</v>
      </c>
      <c r="F54" s="222">
        <v>-0.2849999999999966</v>
      </c>
      <c r="G54" s="222">
        <v>0.9739999999999998</v>
      </c>
      <c r="H54" s="222">
        <v>-110.8060000000005</v>
      </c>
      <c r="I54" s="222">
        <v>22.838999999999942</v>
      </c>
      <c r="J54" s="222">
        <v>-56.132000000001426</v>
      </c>
      <c r="K54" s="222">
        <v>-80.39800000000014</v>
      </c>
      <c r="L54" s="222">
        <v>1.4300000000000637</v>
      </c>
      <c r="M54" s="241">
        <v>1.455000000000041</v>
      </c>
    </row>
    <row r="55" spans="1:13" ht="14.25">
      <c r="A55" s="106">
        <v>41487</v>
      </c>
      <c r="B55" s="222">
        <v>393.866</v>
      </c>
      <c r="C55" s="222">
        <v>135.63699999999972</v>
      </c>
      <c r="D55" s="222">
        <v>252.39199999999983</v>
      </c>
      <c r="E55" s="222">
        <v>2.5400000000000063</v>
      </c>
      <c r="F55" s="222">
        <v>2.7069999999999936</v>
      </c>
      <c r="G55" s="222">
        <v>0.5900000000000003</v>
      </c>
      <c r="H55" s="222">
        <v>-22.921000000002095</v>
      </c>
      <c r="I55" s="222">
        <v>73.02599999999984</v>
      </c>
      <c r="J55" s="222">
        <v>-77.47699999999895</v>
      </c>
      <c r="K55" s="222">
        <v>-30.127000000000407</v>
      </c>
      <c r="L55" s="222">
        <v>11.1099999999999</v>
      </c>
      <c r="M55" s="241">
        <v>0.5469999999999118</v>
      </c>
    </row>
    <row r="56" spans="1:13" ht="14.25">
      <c r="A56" s="106">
        <v>41518</v>
      </c>
      <c r="B56" s="222">
        <v>217.35699999999997</v>
      </c>
      <c r="C56" s="222">
        <v>312.3249999999998</v>
      </c>
      <c r="D56" s="222">
        <v>-92.61899999999969</v>
      </c>
      <c r="E56" s="222">
        <v>0.6569999999999965</v>
      </c>
      <c r="F56" s="222">
        <v>0.5430000000000064</v>
      </c>
      <c r="G56" s="222">
        <v>-3.5490000000000004</v>
      </c>
      <c r="H56" s="222">
        <v>-99.79699999999866</v>
      </c>
      <c r="I56" s="222">
        <v>-45.9940000000006</v>
      </c>
      <c r="J56" s="222">
        <v>-31.028000000000247</v>
      </c>
      <c r="K56" s="222">
        <v>-44.93000000000029</v>
      </c>
      <c r="L56" s="222">
        <v>20.8420000000001</v>
      </c>
      <c r="M56" s="241">
        <v>1.3130000000001019</v>
      </c>
    </row>
    <row r="57" spans="1:13" ht="14.25">
      <c r="A57" s="106">
        <v>41548</v>
      </c>
      <c r="B57" s="222">
        <v>1010.1630000000005</v>
      </c>
      <c r="C57" s="222">
        <v>293.95400000000063</v>
      </c>
      <c r="D57" s="222">
        <v>717.0059999999999</v>
      </c>
      <c r="E57" s="222">
        <v>-0.16100000000000136</v>
      </c>
      <c r="F57" s="222">
        <v>-0.6530000000000058</v>
      </c>
      <c r="G57" s="222">
        <v>0.016999999999999987</v>
      </c>
      <c r="H57" s="222">
        <v>99.15999999999985</v>
      </c>
      <c r="I57" s="222">
        <v>185.83000000000175</v>
      </c>
      <c r="J57" s="222">
        <v>-89.11000000000058</v>
      </c>
      <c r="K57" s="222">
        <v>-16.594999999999345</v>
      </c>
      <c r="L57" s="222">
        <v>17.215999999999894</v>
      </c>
      <c r="M57" s="241">
        <v>1.81899999999996</v>
      </c>
    </row>
    <row r="58" spans="1:13" ht="14.25">
      <c r="A58" s="106">
        <v>41579</v>
      </c>
      <c r="B58" s="222">
        <v>-627.2430000000004</v>
      </c>
      <c r="C58" s="222">
        <v>244.60499999999956</v>
      </c>
      <c r="D58" s="222">
        <v>-873.261</v>
      </c>
      <c r="E58" s="222">
        <v>-10.375</v>
      </c>
      <c r="F58" s="222">
        <v>11.781000000000006</v>
      </c>
      <c r="G58" s="222">
        <v>0.007000000000000006</v>
      </c>
      <c r="H58" s="222">
        <v>4.092000000000553</v>
      </c>
      <c r="I58" s="222">
        <v>45.45499999999993</v>
      </c>
      <c r="J58" s="222">
        <v>-1.804999999998472</v>
      </c>
      <c r="K58" s="222">
        <v>-56.91600000000017</v>
      </c>
      <c r="L58" s="222">
        <v>15.1400000000001</v>
      </c>
      <c r="M58" s="241">
        <v>2.217999999999961</v>
      </c>
    </row>
    <row r="59" spans="1:13" ht="14.25">
      <c r="A59" s="107">
        <v>41634</v>
      </c>
      <c r="B59" s="224">
        <v>637.255000000001</v>
      </c>
      <c r="C59" s="224">
        <v>566.9080000000004</v>
      </c>
      <c r="D59" s="224">
        <v>80.58199999999988</v>
      </c>
      <c r="E59" s="224">
        <v>0.5409999999999968</v>
      </c>
      <c r="F59" s="224">
        <v>-10.784000000000006</v>
      </c>
      <c r="G59" s="224">
        <v>0.007999999999999993</v>
      </c>
      <c r="H59" s="224">
        <v>392.01800000000003</v>
      </c>
      <c r="I59" s="224">
        <v>366.66199999999844</v>
      </c>
      <c r="J59" s="224">
        <v>-71.23000000000138</v>
      </c>
      <c r="K59" s="224">
        <v>75.46500000000015</v>
      </c>
      <c r="L59" s="224">
        <v>14.576000000000022</v>
      </c>
      <c r="M59" s="243">
        <v>6.545000000000073</v>
      </c>
    </row>
    <row r="60" spans="1:13" ht="14.25">
      <c r="A60" s="40"/>
      <c r="B60" s="370" t="s">
        <v>107</v>
      </c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1"/>
    </row>
    <row r="61" spans="1:13" ht="14.25">
      <c r="A61" s="103">
        <v>2006</v>
      </c>
      <c r="B61" s="222">
        <v>12.891655544195956</v>
      </c>
      <c r="C61" s="222">
        <v>12.71051025579591</v>
      </c>
      <c r="D61" s="222">
        <v>12.872073769228521</v>
      </c>
      <c r="E61" s="222">
        <v>122.15454176743629</v>
      </c>
      <c r="F61" s="222">
        <v>28.192663329630875</v>
      </c>
      <c r="G61" s="222">
        <v>25.229638701775855</v>
      </c>
      <c r="H61" s="222">
        <v>15.26485686273709</v>
      </c>
      <c r="I61" s="222">
        <v>8.523060884495067</v>
      </c>
      <c r="J61" s="222">
        <v>32.66737357908079</v>
      </c>
      <c r="K61" s="222">
        <v>17.286552664886813</v>
      </c>
      <c r="L61" s="222">
        <v>-22.04833598684222</v>
      </c>
      <c r="M61" s="241">
        <v>-12.446749763332278</v>
      </c>
    </row>
    <row r="62" spans="1:13" ht="14.25">
      <c r="A62" s="103">
        <v>2007</v>
      </c>
      <c r="B62" s="222">
        <v>10.961758993055511</v>
      </c>
      <c r="C62" s="222">
        <v>16.255254400863436</v>
      </c>
      <c r="D62" s="222">
        <v>2.6160346494121143</v>
      </c>
      <c r="E62" s="222">
        <v>18.85110943569734</v>
      </c>
      <c r="F62" s="222">
        <v>-7.144384304635025</v>
      </c>
      <c r="G62" s="222">
        <v>69.92665036674816</v>
      </c>
      <c r="H62" s="222">
        <v>13.125703176923722</v>
      </c>
      <c r="I62" s="222">
        <v>16.184366255327888</v>
      </c>
      <c r="J62" s="222">
        <v>15.233094725926605</v>
      </c>
      <c r="K62" s="222">
        <v>9.987064214042846</v>
      </c>
      <c r="L62" s="222">
        <v>-16.635922162217582</v>
      </c>
      <c r="M62" s="241">
        <v>-3.5721420536972204</v>
      </c>
    </row>
    <row r="63" spans="1:13" ht="14.25">
      <c r="A63" s="103">
        <v>2008</v>
      </c>
      <c r="B63" s="222">
        <v>-2.277123566580599</v>
      </c>
      <c r="C63" s="222">
        <v>0.2679306186501549</v>
      </c>
      <c r="D63" s="222">
        <v>-6.762296271602793</v>
      </c>
      <c r="E63" s="222">
        <v>3.6196552871800947</v>
      </c>
      <c r="F63" s="222">
        <v>-58.50178142950629</v>
      </c>
      <c r="G63" s="222">
        <v>-44.278177458033575</v>
      </c>
      <c r="H63" s="222">
        <v>30.078884348989675</v>
      </c>
      <c r="I63" s="222">
        <v>18.25895484632889</v>
      </c>
      <c r="J63" s="222">
        <v>56.19528576532889</v>
      </c>
      <c r="K63" s="222">
        <v>5.164482353290879</v>
      </c>
      <c r="L63" s="222">
        <v>-5.39141740249903</v>
      </c>
      <c r="M63" s="241">
        <v>-0.2744267330583625</v>
      </c>
    </row>
    <row r="64" spans="1:13" ht="14.25">
      <c r="A64" s="103">
        <v>2009</v>
      </c>
      <c r="B64" s="222">
        <v>-14.910885586029138</v>
      </c>
      <c r="C64" s="222">
        <v>-5.731378422821962</v>
      </c>
      <c r="D64" s="222">
        <v>-33.272315780680074</v>
      </c>
      <c r="E64" s="222">
        <v>65.82538821484997</v>
      </c>
      <c r="F64" s="222">
        <v>364.6882824477638</v>
      </c>
      <c r="G64" s="222">
        <v>27.577827509037704</v>
      </c>
      <c r="H64" s="222">
        <v>-2.004635772031179</v>
      </c>
      <c r="I64" s="222">
        <v>6.80267693389365</v>
      </c>
      <c r="J64" s="222">
        <v>-24.21028894801411</v>
      </c>
      <c r="K64" s="222">
        <v>47.54643188034285</v>
      </c>
      <c r="L64" s="222">
        <v>120.13393654422083</v>
      </c>
      <c r="M64" s="241">
        <v>0.7868419482277176</v>
      </c>
    </row>
    <row r="65" spans="1:13" ht="14.25">
      <c r="A65" s="103">
        <v>2010</v>
      </c>
      <c r="B65" s="222">
        <v>9.612428239424048</v>
      </c>
      <c r="C65" s="222">
        <v>4.494220120007554</v>
      </c>
      <c r="D65" s="222">
        <v>21.065292166119832</v>
      </c>
      <c r="E65" s="222">
        <v>153.7891823146555</v>
      </c>
      <c r="F65" s="222">
        <v>24.185914426353648</v>
      </c>
      <c r="G65" s="222">
        <v>-39.43089430894309</v>
      </c>
      <c r="H65" s="222">
        <v>5.358035072312447</v>
      </c>
      <c r="I65" s="222">
        <v>14.802100965874175</v>
      </c>
      <c r="J65" s="222">
        <v>-13.701844163486086</v>
      </c>
      <c r="K65" s="222">
        <v>27.61991286760737</v>
      </c>
      <c r="L65" s="222">
        <v>-15.143364535515971</v>
      </c>
      <c r="M65" s="241">
        <v>5.15429669532152</v>
      </c>
    </row>
    <row r="66" spans="1:13" ht="14.25">
      <c r="A66" s="103">
        <v>2011</v>
      </c>
      <c r="B66" s="222">
        <v>-6.489720649536508</v>
      </c>
      <c r="C66" s="222">
        <v>1.1677434717314696</v>
      </c>
      <c r="D66" s="222">
        <v>-24.75889744051571</v>
      </c>
      <c r="E66" s="222">
        <v>-14.621899933183983</v>
      </c>
      <c r="F66" s="222">
        <v>140.84915008765915</v>
      </c>
      <c r="G66" s="222">
        <v>-62.080536912751676</v>
      </c>
      <c r="H66" s="222">
        <v>6.67275830484671</v>
      </c>
      <c r="I66" s="222">
        <v>-3.0356788197042874</v>
      </c>
      <c r="J66" s="222">
        <v>15.954334722508179</v>
      </c>
      <c r="K66" s="222">
        <v>18.78559571767076</v>
      </c>
      <c r="L66" s="222">
        <v>-10.137844386610425</v>
      </c>
      <c r="M66" s="241">
        <v>-8.055646011849504</v>
      </c>
    </row>
    <row r="67" spans="1:13" ht="14.25">
      <c r="A67" s="103">
        <v>2012</v>
      </c>
      <c r="B67" s="222">
        <v>3.112929399856853</v>
      </c>
      <c r="C67" s="222">
        <v>4.867295314562028</v>
      </c>
      <c r="D67" s="222">
        <v>-4.095914937593477</v>
      </c>
      <c r="E67" s="222">
        <v>-2.9703881874992817</v>
      </c>
      <c r="F67" s="222">
        <v>141.07035478051714</v>
      </c>
      <c r="G67" s="222">
        <v>-57.52212389380531</v>
      </c>
      <c r="H67" s="222">
        <v>5.824598159127277</v>
      </c>
      <c r="I67" s="222">
        <v>8.847476308557845</v>
      </c>
      <c r="J67" s="222">
        <v>7.705560349060775</v>
      </c>
      <c r="K67" s="222">
        <v>-4.331432853441555</v>
      </c>
      <c r="L67" s="222">
        <v>48.312351323334696</v>
      </c>
      <c r="M67" s="241">
        <v>-7.1725446714709165</v>
      </c>
    </row>
    <row r="68" spans="1:13" ht="14.25">
      <c r="A68" s="104">
        <v>2013</v>
      </c>
      <c r="B68" s="242">
        <v>11.139641079892627</v>
      </c>
      <c r="C68" s="224">
        <v>14.045676545112372</v>
      </c>
      <c r="D68" s="224">
        <v>0.8963410119321225</v>
      </c>
      <c r="E68" s="224">
        <v>15.205788162732773</v>
      </c>
      <c r="F68" s="224">
        <v>13.863543868401337</v>
      </c>
      <c r="G68" s="224">
        <v>112.5</v>
      </c>
      <c r="H68" s="224">
        <v>2.6840298363051858</v>
      </c>
      <c r="I68" s="224">
        <v>8.936450902523347</v>
      </c>
      <c r="J68" s="224">
        <v>-3.542322005314375</v>
      </c>
      <c r="K68" s="224">
        <v>-8.152757236190908</v>
      </c>
      <c r="L68" s="224">
        <v>63.92247805201259</v>
      </c>
      <c r="M68" s="243">
        <v>1.1292437398297608</v>
      </c>
    </row>
    <row r="69" spans="1:13" ht="14.25">
      <c r="A69" s="103" t="s">
        <v>20</v>
      </c>
      <c r="B69" s="222">
        <v>0.6473869889515242</v>
      </c>
      <c r="C69" s="222">
        <v>7.3940305427066875</v>
      </c>
      <c r="D69" s="222">
        <v>-16.70872244090583</v>
      </c>
      <c r="E69" s="222">
        <v>5.88086185044358</v>
      </c>
      <c r="F69" s="222">
        <v>107.2140992167102</v>
      </c>
      <c r="G69" s="222">
        <v>-70</v>
      </c>
      <c r="H69" s="222">
        <v>5.232558819144771</v>
      </c>
      <c r="I69" s="222">
        <v>9.571880920724311</v>
      </c>
      <c r="J69" s="222">
        <v>3.6165490881376883</v>
      </c>
      <c r="K69" s="222">
        <v>-7.54455542918862</v>
      </c>
      <c r="L69" s="222">
        <v>111.07358380172064</v>
      </c>
      <c r="M69" s="241">
        <v>-4.764817854343562</v>
      </c>
    </row>
    <row r="70" spans="1:13" ht="14.25">
      <c r="A70" s="103" t="s">
        <v>21</v>
      </c>
      <c r="B70" s="222">
        <v>5.253495869650848</v>
      </c>
      <c r="C70" s="222">
        <v>4.341461644923683</v>
      </c>
      <c r="D70" s="222">
        <v>5.894363208909198</v>
      </c>
      <c r="E70" s="222">
        <v>3.428548647517289</v>
      </c>
      <c r="F70" s="222">
        <v>121.09671092735414</v>
      </c>
      <c r="G70" s="222">
        <v>1176.3975155279504</v>
      </c>
      <c r="H70" s="222">
        <v>4.374681385305649</v>
      </c>
      <c r="I70" s="222">
        <v>9.722377670983278</v>
      </c>
      <c r="J70" s="222">
        <v>1.080801335137906</v>
      </c>
      <c r="K70" s="222">
        <v>-9.863851006217331</v>
      </c>
      <c r="L70" s="222">
        <v>119.1852181742116</v>
      </c>
      <c r="M70" s="241">
        <v>-3.071178354365017</v>
      </c>
    </row>
    <row r="71" spans="1:13" ht="14.25">
      <c r="A71" s="103" t="s">
        <v>22</v>
      </c>
      <c r="B71" s="222">
        <v>9.910658778159643</v>
      </c>
      <c r="C71" s="222">
        <v>11.084254180382416</v>
      </c>
      <c r="D71" s="222">
        <v>5.193781029992877</v>
      </c>
      <c r="E71" s="222">
        <v>20.577873327105124</v>
      </c>
      <c r="F71" s="222">
        <v>31.090001365726323</v>
      </c>
      <c r="G71" s="222">
        <v>-56.79012345679012</v>
      </c>
      <c r="H71" s="222">
        <v>3.140059957913195</v>
      </c>
      <c r="I71" s="222">
        <v>8.782539121550997</v>
      </c>
      <c r="J71" s="222">
        <v>-0.6775224811719056</v>
      </c>
      <c r="K71" s="222">
        <v>-10.947120314807862</v>
      </c>
      <c r="L71" s="222">
        <v>95.69832775919733</v>
      </c>
      <c r="M71" s="241">
        <v>-0.8214716474645058</v>
      </c>
    </row>
    <row r="72" spans="1:13" ht="14.25">
      <c r="A72" s="104" t="s">
        <v>19</v>
      </c>
      <c r="B72" s="242">
        <v>11.139641079892627</v>
      </c>
      <c r="C72" s="224">
        <v>14.045676545112372</v>
      </c>
      <c r="D72" s="224">
        <v>0.8963410119321225</v>
      </c>
      <c r="E72" s="224">
        <v>15.205788162732773</v>
      </c>
      <c r="F72" s="224">
        <v>13.863543868401337</v>
      </c>
      <c r="G72" s="224">
        <v>112.5</v>
      </c>
      <c r="H72" s="224">
        <v>2.6840298363051858</v>
      </c>
      <c r="I72" s="224">
        <v>8.936450902523347</v>
      </c>
      <c r="J72" s="224">
        <v>-3.542322005314375</v>
      </c>
      <c r="K72" s="224">
        <v>-8.152757236190908</v>
      </c>
      <c r="L72" s="224">
        <v>63.92247805201259</v>
      </c>
      <c r="M72" s="243">
        <v>1.1292437398297608</v>
      </c>
    </row>
    <row r="73" spans="1:13" ht="14.25">
      <c r="A73" s="106">
        <v>41275</v>
      </c>
      <c r="B73" s="222">
        <v>4.379726588762466</v>
      </c>
      <c r="C73" s="222">
        <v>10.767757732987988</v>
      </c>
      <c r="D73" s="222">
        <v>-14.654479719196004</v>
      </c>
      <c r="E73" s="222">
        <v>11.840589969254808</v>
      </c>
      <c r="F73" s="222">
        <v>121.58400140956743</v>
      </c>
      <c r="G73" s="222">
        <v>52.5</v>
      </c>
      <c r="H73" s="222">
        <v>5.596345593785031</v>
      </c>
      <c r="I73" s="222">
        <v>8.899504967496256</v>
      </c>
      <c r="J73" s="222">
        <v>6.369688704001632</v>
      </c>
      <c r="K73" s="222">
        <v>-5.796299113409404</v>
      </c>
      <c r="L73" s="222">
        <v>66.73394856356</v>
      </c>
      <c r="M73" s="241">
        <v>0.1661626756754231</v>
      </c>
    </row>
    <row r="74" spans="1:13" ht="14.25">
      <c r="A74" s="106">
        <v>41306</v>
      </c>
      <c r="B74" s="222">
        <v>1.9565697441339012</v>
      </c>
      <c r="C74" s="222">
        <v>7.052822321996288</v>
      </c>
      <c r="D74" s="222">
        <v>-11.871470880109726</v>
      </c>
      <c r="E74" s="222">
        <v>8.585578934416134</v>
      </c>
      <c r="F74" s="222">
        <v>123.69454374963368</v>
      </c>
      <c r="G74" s="222">
        <v>-69.56521739130434</v>
      </c>
      <c r="H74" s="222">
        <v>5.120244565270298</v>
      </c>
      <c r="I74" s="222">
        <v>8.809435588003396</v>
      </c>
      <c r="J74" s="222">
        <v>4.3863018689154245</v>
      </c>
      <c r="K74" s="222">
        <v>-6.577814757543436</v>
      </c>
      <c r="L74" s="222">
        <v>97.65897769745493</v>
      </c>
      <c r="M74" s="241">
        <v>-5.207632664164663</v>
      </c>
    </row>
    <row r="75" spans="1:13" ht="14.25">
      <c r="A75" s="106">
        <v>41334</v>
      </c>
      <c r="B75" s="222">
        <v>0.6473869889515242</v>
      </c>
      <c r="C75" s="222">
        <v>7.3940305427066875</v>
      </c>
      <c r="D75" s="222">
        <v>-16.70872244090583</v>
      </c>
      <c r="E75" s="222">
        <v>5.88086185044358</v>
      </c>
      <c r="F75" s="222">
        <v>107.2140992167102</v>
      </c>
      <c r="G75" s="222">
        <v>-70</v>
      </c>
      <c r="H75" s="222">
        <v>5.232558819144771</v>
      </c>
      <c r="I75" s="222">
        <v>9.571880920724311</v>
      </c>
      <c r="J75" s="222">
        <v>3.6165490881376883</v>
      </c>
      <c r="K75" s="222">
        <v>-7.54455542918862</v>
      </c>
      <c r="L75" s="222">
        <v>111.07358380172064</v>
      </c>
      <c r="M75" s="241">
        <v>-4.764817854343562</v>
      </c>
    </row>
    <row r="76" spans="1:13" ht="14.25">
      <c r="A76" s="106">
        <v>41365</v>
      </c>
      <c r="B76" s="222">
        <v>0.2702920059859224</v>
      </c>
      <c r="C76" s="222">
        <v>9.814502630773859</v>
      </c>
      <c r="D76" s="222">
        <v>-21.12521523166322</v>
      </c>
      <c r="E76" s="222">
        <v>4.698209821788566</v>
      </c>
      <c r="F76" s="222">
        <v>126.12976664769496</v>
      </c>
      <c r="G76" s="222">
        <v>-70</v>
      </c>
      <c r="H76" s="222">
        <v>4.899821464764287</v>
      </c>
      <c r="I76" s="222">
        <v>9.871224099090796</v>
      </c>
      <c r="J76" s="222">
        <v>2.2499121146113197</v>
      </c>
      <c r="K76" s="222">
        <v>-8.48108394174048</v>
      </c>
      <c r="L76" s="222">
        <v>119.56907540663889</v>
      </c>
      <c r="M76" s="241">
        <v>-4.326971340089088</v>
      </c>
    </row>
    <row r="77" spans="1:13" ht="14.25">
      <c r="A77" s="106">
        <v>41395</v>
      </c>
      <c r="B77" s="222">
        <v>-1.2518534882261179</v>
      </c>
      <c r="C77" s="222">
        <v>6.101973345487522</v>
      </c>
      <c r="D77" s="222">
        <v>-19.01216214696329</v>
      </c>
      <c r="E77" s="222">
        <v>4.749614869055478</v>
      </c>
      <c r="F77" s="222">
        <v>107.04510633877794</v>
      </c>
      <c r="G77" s="222">
        <v>-8.125</v>
      </c>
      <c r="H77" s="222">
        <v>4.771720833852797</v>
      </c>
      <c r="I77" s="222">
        <v>10.079205266126905</v>
      </c>
      <c r="J77" s="222">
        <v>1.6479197380280937</v>
      </c>
      <c r="K77" s="222">
        <v>-9.171377395809486</v>
      </c>
      <c r="L77" s="222">
        <v>122.64110811683943</v>
      </c>
      <c r="M77" s="241">
        <v>-3.710202364610538</v>
      </c>
    </row>
    <row r="78" spans="1:13" ht="14.25">
      <c r="A78" s="106">
        <v>41426</v>
      </c>
      <c r="B78" s="222">
        <v>-3.4177548480078457</v>
      </c>
      <c r="C78" s="222">
        <v>1.600632682767042</v>
      </c>
      <c r="D78" s="222">
        <v>-16.2922024779473</v>
      </c>
      <c r="E78" s="222">
        <v>3.8092951603545373</v>
      </c>
      <c r="F78" s="222">
        <v>116.62987872964757</v>
      </c>
      <c r="G78" s="222">
        <v>1184.375</v>
      </c>
      <c r="H78" s="222">
        <v>4.996478588923466</v>
      </c>
      <c r="I78" s="222">
        <v>11.293895921067175</v>
      </c>
      <c r="J78" s="222">
        <v>1.3583494343134817</v>
      </c>
      <c r="K78" s="222">
        <v>-10.375885496713138</v>
      </c>
      <c r="L78" s="222">
        <v>128.1275145025975</v>
      </c>
      <c r="M78" s="241">
        <v>-3.6260682814506424</v>
      </c>
    </row>
    <row r="79" spans="1:13" ht="14.25">
      <c r="A79" s="106">
        <v>41456</v>
      </c>
      <c r="B79" s="222">
        <v>1.424676469585549</v>
      </c>
      <c r="C79" s="222">
        <v>5.920542673056929</v>
      </c>
      <c r="D79" s="222">
        <v>-12.850442454915452</v>
      </c>
      <c r="E79" s="222">
        <v>3.582035999760791</v>
      </c>
      <c r="F79" s="222">
        <v>120.34136386525665</v>
      </c>
      <c r="G79" s="222">
        <v>1781.366459627329</v>
      </c>
      <c r="H79" s="222">
        <v>3.948717493324395</v>
      </c>
      <c r="I79" s="222">
        <v>9.942550958031916</v>
      </c>
      <c r="J79" s="222">
        <v>0.43682009654668263</v>
      </c>
      <c r="K79" s="222">
        <v>-11.277766141412258</v>
      </c>
      <c r="L79" s="222">
        <v>119.46091218085527</v>
      </c>
      <c r="M79" s="241">
        <v>-2.8686784900608018</v>
      </c>
    </row>
    <row r="80" spans="1:13" ht="14.25">
      <c r="A80" s="106">
        <v>41487</v>
      </c>
      <c r="B80" s="222">
        <v>5.274767408455048</v>
      </c>
      <c r="C80" s="222">
        <v>4.29886617035811</v>
      </c>
      <c r="D80" s="222">
        <v>7.090892579662182</v>
      </c>
      <c r="E80" s="222">
        <v>5.459804271167627</v>
      </c>
      <c r="F80" s="222">
        <v>42.06937640672578</v>
      </c>
      <c r="G80" s="222">
        <v>2147.826086956522</v>
      </c>
      <c r="H80" s="222">
        <v>3.672003182155123</v>
      </c>
      <c r="I80" s="222">
        <v>10.461856828175172</v>
      </c>
      <c r="J80" s="222">
        <v>-0.9096056346649277</v>
      </c>
      <c r="K80" s="222">
        <v>-11.536814192512281</v>
      </c>
      <c r="L80" s="222">
        <v>116.35508741285062</v>
      </c>
      <c r="M80" s="241">
        <v>-2.0502780917548478</v>
      </c>
    </row>
    <row r="81" spans="1:13" ht="14.25">
      <c r="A81" s="106">
        <v>41518</v>
      </c>
      <c r="B81" s="222">
        <v>6.776853382608422</v>
      </c>
      <c r="C81" s="222">
        <v>8.067802805048018</v>
      </c>
      <c r="D81" s="222">
        <v>1.9499134094227202</v>
      </c>
      <c r="E81" s="222">
        <v>3.9765888884575133</v>
      </c>
      <c r="F81" s="222">
        <v>42.90889841023011</v>
      </c>
      <c r="G81" s="222">
        <v>-56.79012345679012</v>
      </c>
      <c r="H81" s="222">
        <v>3.17793038544265</v>
      </c>
      <c r="I81" s="222">
        <v>9.614442706539421</v>
      </c>
      <c r="J81" s="222">
        <v>-1.1069739703272035</v>
      </c>
      <c r="K81" s="222">
        <v>-12.019508481852426</v>
      </c>
      <c r="L81" s="222">
        <v>108.61241289811954</v>
      </c>
      <c r="M81" s="241">
        <v>-1.013394517993973</v>
      </c>
    </row>
    <row r="82" spans="1:13" ht="14.25">
      <c r="A82" s="106">
        <v>41548</v>
      </c>
      <c r="B82" s="222">
        <v>21.304033099968507</v>
      </c>
      <c r="C82" s="222">
        <v>15.551829629250264</v>
      </c>
      <c r="D82" s="222">
        <v>38.83065687061452</v>
      </c>
      <c r="E82" s="222">
        <v>20.39665477302657</v>
      </c>
      <c r="F82" s="222">
        <v>30.099091033247845</v>
      </c>
      <c r="G82" s="222">
        <v>-46.296296296296305</v>
      </c>
      <c r="H82" s="222">
        <v>3.520012837778637</v>
      </c>
      <c r="I82" s="222">
        <v>10.550890513327204</v>
      </c>
      <c r="J82" s="222">
        <v>-1.7011928039571984</v>
      </c>
      <c r="K82" s="222">
        <v>-11.24447906313091</v>
      </c>
      <c r="L82" s="222">
        <v>98.57725752508358</v>
      </c>
      <c r="M82" s="241">
        <v>-0.5636633440245618</v>
      </c>
    </row>
    <row r="83" spans="1:13" ht="14.25">
      <c r="A83" s="106">
        <v>41579</v>
      </c>
      <c r="B83" s="222">
        <v>13.282763244448105</v>
      </c>
      <c r="C83" s="222">
        <v>19.38233475763886</v>
      </c>
      <c r="D83" s="222">
        <v>-5.546421897717025</v>
      </c>
      <c r="E83" s="222">
        <v>13.793428446884477</v>
      </c>
      <c r="F83" s="222">
        <v>33.157183237065254</v>
      </c>
      <c r="G83" s="222">
        <v>-41.9753086419753</v>
      </c>
      <c r="H83" s="222">
        <v>3.5760860586339334</v>
      </c>
      <c r="I83" s="222">
        <v>11.116171189217354</v>
      </c>
      <c r="J83" s="222">
        <v>-2.4060983055395013</v>
      </c>
      <c r="K83" s="222">
        <v>-10.635799791170044</v>
      </c>
      <c r="L83" s="222">
        <v>86.93655113882772</v>
      </c>
      <c r="M83" s="241">
        <v>0.07479261401606152</v>
      </c>
    </row>
    <row r="84" spans="1:13" ht="14.25">
      <c r="A84" s="107">
        <v>41634</v>
      </c>
      <c r="B84" s="224">
        <v>17.571015068268593</v>
      </c>
      <c r="C84" s="224">
        <v>22.384553178987304</v>
      </c>
      <c r="D84" s="224">
        <v>1.8787411423385691</v>
      </c>
      <c r="E84" s="224">
        <v>10.95879456686886</v>
      </c>
      <c r="F84" s="224">
        <v>30.371584042329317</v>
      </c>
      <c r="G84" s="224">
        <v>112.5</v>
      </c>
      <c r="H84" s="224">
        <v>4.742064870326516</v>
      </c>
      <c r="I84" s="224">
        <v>13.87395622128605</v>
      </c>
      <c r="J84" s="224">
        <v>-3.817951489434833</v>
      </c>
      <c r="K84" s="224">
        <v>-7.860976916958435</v>
      </c>
      <c r="L84" s="224">
        <v>76.24424987366737</v>
      </c>
      <c r="M84" s="243">
        <v>1.4016530341313143</v>
      </c>
    </row>
    <row r="86" ht="14.25">
      <c r="A86" s="1" t="s">
        <v>92</v>
      </c>
    </row>
    <row r="87" ht="14.25">
      <c r="A87" s="1" t="s">
        <v>108</v>
      </c>
    </row>
  </sheetData>
  <sheetProtection/>
  <mergeCells count="14"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  <mergeCell ref="L7:M7"/>
    <mergeCell ref="B10:M10"/>
    <mergeCell ref="B35:M35"/>
    <mergeCell ref="B60:M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86"/>
  <sheetViews>
    <sheetView zoomScale="80" zoomScaleNormal="80" zoomScalePageLayoutView="0" workbookViewId="0" topLeftCell="A1">
      <selection activeCell="M63" sqref="M63"/>
    </sheetView>
  </sheetViews>
  <sheetFormatPr defaultColWidth="9.00390625" defaultRowHeight="14.25"/>
  <cols>
    <col min="1" max="1" width="14.625" style="4" customWidth="1"/>
    <col min="2" max="9" width="12.375" style="12" customWidth="1"/>
    <col min="10" max="16384" width="9.00390625" style="12" customWidth="1"/>
  </cols>
  <sheetData>
    <row r="1" spans="1:9" ht="15">
      <c r="A1" s="139" t="s">
        <v>113</v>
      </c>
      <c r="B1" s="1"/>
      <c r="C1" s="1"/>
      <c r="D1" s="1"/>
      <c r="E1" s="1"/>
      <c r="F1" s="1"/>
      <c r="G1" s="1"/>
      <c r="H1" s="1"/>
      <c r="I1" s="1"/>
    </row>
    <row r="2" spans="1:9" ht="15.75">
      <c r="A2" s="34" t="s">
        <v>114</v>
      </c>
      <c r="B2" s="1"/>
      <c r="C2" s="1"/>
      <c r="D2" s="1"/>
      <c r="E2" s="1"/>
      <c r="F2" s="1"/>
      <c r="G2" s="1"/>
      <c r="H2" s="1"/>
      <c r="I2" s="1"/>
    </row>
    <row r="3" spans="1:9" ht="15.75">
      <c r="A3" s="34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99</v>
      </c>
      <c r="B4" s="1"/>
      <c r="C4" s="1"/>
      <c r="D4" s="1"/>
      <c r="E4" s="1"/>
      <c r="F4" s="1"/>
      <c r="G4" s="1"/>
      <c r="H4" s="1"/>
      <c r="I4" s="1"/>
    </row>
    <row r="5" spans="1:9" ht="12.75">
      <c r="A5" s="2"/>
      <c r="B5" s="1"/>
      <c r="C5" s="1"/>
      <c r="D5" s="1"/>
      <c r="E5" s="1"/>
      <c r="F5" s="1"/>
      <c r="G5" s="1"/>
      <c r="H5" s="1"/>
      <c r="I5" s="1"/>
    </row>
    <row r="6" spans="1:9" ht="12.75">
      <c r="A6" s="140"/>
      <c r="B6" s="375" t="s">
        <v>100</v>
      </c>
      <c r="C6" s="375"/>
      <c r="D6" s="375"/>
      <c r="E6" s="375"/>
      <c r="F6" s="375" t="s">
        <v>101</v>
      </c>
      <c r="G6" s="375"/>
      <c r="H6" s="375"/>
      <c r="I6" s="375"/>
    </row>
    <row r="7" spans="1:9" ht="31.5" customHeight="1">
      <c r="A7" s="141"/>
      <c r="B7" s="198" t="s">
        <v>115</v>
      </c>
      <c r="C7" s="198" t="s">
        <v>116</v>
      </c>
      <c r="D7" s="198" t="s">
        <v>117</v>
      </c>
      <c r="E7" s="198" t="s">
        <v>118</v>
      </c>
      <c r="F7" s="198" t="s">
        <v>115</v>
      </c>
      <c r="G7" s="198" t="s">
        <v>76</v>
      </c>
      <c r="H7" s="198" t="s">
        <v>119</v>
      </c>
      <c r="I7" s="198" t="s">
        <v>80</v>
      </c>
    </row>
    <row r="8" spans="1:9" ht="12.75">
      <c r="A8" s="109"/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</row>
    <row r="9" spans="1:9" ht="12.75">
      <c r="A9" s="109"/>
      <c r="B9" s="376" t="s">
        <v>91</v>
      </c>
      <c r="C9" s="377"/>
      <c r="D9" s="377"/>
      <c r="E9" s="377"/>
      <c r="F9" s="377"/>
      <c r="G9" s="377"/>
      <c r="H9" s="377"/>
      <c r="I9" s="378"/>
    </row>
    <row r="10" spans="1:9" ht="12.75">
      <c r="A10" s="103">
        <v>2006</v>
      </c>
      <c r="B10" s="244">
        <v>10900</v>
      </c>
      <c r="C10" s="244">
        <v>4501</v>
      </c>
      <c r="D10" s="244">
        <v>2136</v>
      </c>
      <c r="E10" s="244">
        <v>4264</v>
      </c>
      <c r="F10" s="244">
        <v>7901</v>
      </c>
      <c r="G10" s="244">
        <v>1191</v>
      </c>
      <c r="H10" s="244">
        <v>5209</v>
      </c>
      <c r="I10" s="245">
        <v>1501</v>
      </c>
    </row>
    <row r="11" spans="1:9" ht="12.75">
      <c r="A11" s="103">
        <v>2007</v>
      </c>
      <c r="B11" s="244">
        <v>13470</v>
      </c>
      <c r="C11" s="244">
        <v>5805</v>
      </c>
      <c r="D11" s="244">
        <v>2746</v>
      </c>
      <c r="E11" s="244">
        <v>4919</v>
      </c>
      <c r="F11" s="244">
        <v>10101</v>
      </c>
      <c r="G11" s="244">
        <v>1379</v>
      </c>
      <c r="H11" s="244">
        <v>6773</v>
      </c>
      <c r="I11" s="245">
        <v>1949</v>
      </c>
    </row>
    <row r="12" spans="1:9" ht="12.75">
      <c r="A12" s="103">
        <v>2008</v>
      </c>
      <c r="B12" s="244">
        <v>15478</v>
      </c>
      <c r="C12" s="244">
        <v>6257</v>
      </c>
      <c r="D12" s="244">
        <v>3483</v>
      </c>
      <c r="E12" s="244">
        <v>5737</v>
      </c>
      <c r="F12" s="244">
        <v>12613</v>
      </c>
      <c r="G12" s="244">
        <v>1694</v>
      </c>
      <c r="H12" s="244">
        <v>8536</v>
      </c>
      <c r="I12" s="245">
        <v>2382</v>
      </c>
    </row>
    <row r="13" spans="1:9" ht="12.75">
      <c r="A13" s="103">
        <v>2009</v>
      </c>
      <c r="B13" s="244">
        <v>14941</v>
      </c>
      <c r="C13" s="244">
        <v>5130</v>
      </c>
      <c r="D13" s="244">
        <v>4152</v>
      </c>
      <c r="E13" s="244">
        <v>5659</v>
      </c>
      <c r="F13" s="244">
        <v>13948</v>
      </c>
      <c r="G13" s="244">
        <v>1910</v>
      </c>
      <c r="H13" s="244">
        <v>9469</v>
      </c>
      <c r="I13" s="245">
        <v>2570</v>
      </c>
    </row>
    <row r="14" spans="1:9" ht="12.75">
      <c r="A14" s="103">
        <v>2010</v>
      </c>
      <c r="B14" s="244">
        <v>15124</v>
      </c>
      <c r="C14" s="244">
        <v>5272</v>
      </c>
      <c r="D14" s="244">
        <v>3867</v>
      </c>
      <c r="E14" s="244">
        <v>5984</v>
      </c>
      <c r="F14" s="244">
        <v>15588</v>
      </c>
      <c r="G14" s="244">
        <v>3120</v>
      </c>
      <c r="H14" s="244">
        <v>10849</v>
      </c>
      <c r="I14" s="245">
        <v>1620</v>
      </c>
    </row>
    <row r="15" spans="1:9" ht="12.75">
      <c r="A15" s="103">
        <v>2011</v>
      </c>
      <c r="B15" s="244">
        <v>16194</v>
      </c>
      <c r="C15" s="244">
        <v>5773</v>
      </c>
      <c r="D15" s="244">
        <v>3790</v>
      </c>
      <c r="E15" s="244">
        <v>6631</v>
      </c>
      <c r="F15" s="244">
        <v>17188</v>
      </c>
      <c r="G15" s="244">
        <v>3219</v>
      </c>
      <c r="H15" s="244">
        <v>12320</v>
      </c>
      <c r="I15" s="245">
        <v>1648</v>
      </c>
    </row>
    <row r="16" spans="1:9" ht="12.75">
      <c r="A16" s="103">
        <v>2012</v>
      </c>
      <c r="B16" s="244">
        <v>15685</v>
      </c>
      <c r="C16" s="244">
        <v>5818</v>
      </c>
      <c r="D16" s="244">
        <v>3553</v>
      </c>
      <c r="E16" s="244">
        <v>6314</v>
      </c>
      <c r="F16" s="244">
        <v>18774</v>
      </c>
      <c r="G16" s="244">
        <v>3517</v>
      </c>
      <c r="H16" s="244">
        <v>13701</v>
      </c>
      <c r="I16" s="245">
        <v>1556</v>
      </c>
    </row>
    <row r="17" spans="1:9" ht="12.75">
      <c r="A17" s="103">
        <v>2013</v>
      </c>
      <c r="B17" s="246">
        <v>15773</v>
      </c>
      <c r="C17" s="247">
        <v>5982</v>
      </c>
      <c r="D17" s="247">
        <v>3651</v>
      </c>
      <c r="E17" s="247">
        <v>6139</v>
      </c>
      <c r="F17" s="247">
        <v>20550</v>
      </c>
      <c r="G17" s="247">
        <v>3782</v>
      </c>
      <c r="H17" s="247">
        <v>15304</v>
      </c>
      <c r="I17" s="248">
        <v>1465</v>
      </c>
    </row>
    <row r="18" spans="1:9" ht="12.75">
      <c r="A18" s="101" t="s">
        <v>20</v>
      </c>
      <c r="B18" s="244">
        <v>15937</v>
      </c>
      <c r="C18" s="244">
        <v>6039</v>
      </c>
      <c r="D18" s="244">
        <v>3731</v>
      </c>
      <c r="E18" s="244">
        <v>6168</v>
      </c>
      <c r="F18" s="244">
        <v>19047</v>
      </c>
      <c r="G18" s="244">
        <v>3543</v>
      </c>
      <c r="H18" s="244">
        <v>13952</v>
      </c>
      <c r="I18" s="245">
        <v>1552</v>
      </c>
    </row>
    <row r="19" spans="1:9" ht="12.75">
      <c r="A19" s="103" t="s">
        <v>21</v>
      </c>
      <c r="B19" s="244">
        <v>15784</v>
      </c>
      <c r="C19" s="244">
        <v>5930</v>
      </c>
      <c r="D19" s="244">
        <v>3820</v>
      </c>
      <c r="E19" s="244">
        <v>6034</v>
      </c>
      <c r="F19" s="244">
        <v>19540</v>
      </c>
      <c r="G19" s="244">
        <v>3616</v>
      </c>
      <c r="H19" s="244">
        <v>14400</v>
      </c>
      <c r="I19" s="245">
        <v>1525</v>
      </c>
    </row>
    <row r="20" spans="1:9" ht="12.75">
      <c r="A20" s="103" t="s">
        <v>22</v>
      </c>
      <c r="B20" s="244">
        <v>15776</v>
      </c>
      <c r="C20" s="244">
        <v>6069</v>
      </c>
      <c r="D20" s="244">
        <v>3634</v>
      </c>
      <c r="E20" s="244">
        <v>6073</v>
      </c>
      <c r="F20" s="244">
        <v>20032</v>
      </c>
      <c r="G20" s="244">
        <v>3702</v>
      </c>
      <c r="H20" s="244">
        <v>14830</v>
      </c>
      <c r="I20" s="245">
        <v>1500</v>
      </c>
    </row>
    <row r="21" spans="1:9" ht="12.75">
      <c r="A21" s="104" t="s">
        <v>19</v>
      </c>
      <c r="B21" s="246">
        <v>15773</v>
      </c>
      <c r="C21" s="247">
        <v>5982</v>
      </c>
      <c r="D21" s="247">
        <v>3651</v>
      </c>
      <c r="E21" s="247">
        <v>6139</v>
      </c>
      <c r="F21" s="247">
        <v>20550</v>
      </c>
      <c r="G21" s="247">
        <v>3782</v>
      </c>
      <c r="H21" s="247">
        <v>15304</v>
      </c>
      <c r="I21" s="248">
        <v>1465</v>
      </c>
    </row>
    <row r="22" spans="1:9" ht="12.75">
      <c r="A22" s="106">
        <v>41275</v>
      </c>
      <c r="B22" s="244">
        <v>15861</v>
      </c>
      <c r="C22" s="244">
        <v>5879</v>
      </c>
      <c r="D22" s="244">
        <v>3730</v>
      </c>
      <c r="E22" s="244">
        <v>6252</v>
      </c>
      <c r="F22" s="244">
        <v>18843</v>
      </c>
      <c r="G22" s="244">
        <v>3496</v>
      </c>
      <c r="H22" s="244">
        <v>13775</v>
      </c>
      <c r="I22" s="245">
        <v>1572</v>
      </c>
    </row>
    <row r="23" spans="1:9" ht="12.75">
      <c r="A23" s="106">
        <v>41306</v>
      </c>
      <c r="B23" s="244">
        <v>16128</v>
      </c>
      <c r="C23" s="244">
        <v>6042</v>
      </c>
      <c r="D23" s="244">
        <v>3834</v>
      </c>
      <c r="E23" s="244">
        <v>6253</v>
      </c>
      <c r="F23" s="244">
        <v>18915</v>
      </c>
      <c r="G23" s="244">
        <v>3516</v>
      </c>
      <c r="H23" s="244">
        <v>13842</v>
      </c>
      <c r="I23" s="245">
        <v>1557</v>
      </c>
    </row>
    <row r="24" spans="1:9" ht="12.75">
      <c r="A24" s="106">
        <v>41334</v>
      </c>
      <c r="B24" s="244">
        <v>15937</v>
      </c>
      <c r="C24" s="244">
        <v>6039</v>
      </c>
      <c r="D24" s="244">
        <v>3731</v>
      </c>
      <c r="E24" s="244">
        <v>6168</v>
      </c>
      <c r="F24" s="244">
        <v>19047</v>
      </c>
      <c r="G24" s="244">
        <v>3543</v>
      </c>
      <c r="H24" s="244">
        <v>13952</v>
      </c>
      <c r="I24" s="245">
        <v>1552</v>
      </c>
    </row>
    <row r="25" spans="1:9" ht="12.75">
      <c r="A25" s="106">
        <v>41365</v>
      </c>
      <c r="B25" s="244">
        <v>15760</v>
      </c>
      <c r="C25" s="244">
        <v>5913</v>
      </c>
      <c r="D25" s="244">
        <v>3697</v>
      </c>
      <c r="E25" s="244">
        <v>6150</v>
      </c>
      <c r="F25" s="244">
        <v>19190</v>
      </c>
      <c r="G25" s="244">
        <v>3575</v>
      </c>
      <c r="H25" s="244">
        <v>14070</v>
      </c>
      <c r="I25" s="245">
        <v>1545</v>
      </c>
    </row>
    <row r="26" spans="1:9" ht="12.75">
      <c r="A26" s="106">
        <v>41395</v>
      </c>
      <c r="B26" s="244">
        <v>15672</v>
      </c>
      <c r="C26" s="244">
        <v>5795</v>
      </c>
      <c r="D26" s="244">
        <v>3728</v>
      </c>
      <c r="E26" s="244">
        <v>6149</v>
      </c>
      <c r="F26" s="244">
        <v>19374</v>
      </c>
      <c r="G26" s="244">
        <v>3611</v>
      </c>
      <c r="H26" s="244">
        <v>14227</v>
      </c>
      <c r="I26" s="245">
        <v>1536</v>
      </c>
    </row>
    <row r="27" spans="1:9" ht="12.75">
      <c r="A27" s="106">
        <v>41426</v>
      </c>
      <c r="B27" s="244">
        <v>15784</v>
      </c>
      <c r="C27" s="244">
        <v>5930</v>
      </c>
      <c r="D27" s="244">
        <v>3820</v>
      </c>
      <c r="E27" s="244">
        <v>6034</v>
      </c>
      <c r="F27" s="244">
        <v>19540</v>
      </c>
      <c r="G27" s="244">
        <v>3616</v>
      </c>
      <c r="H27" s="244">
        <v>14400</v>
      </c>
      <c r="I27" s="245">
        <v>1525</v>
      </c>
    </row>
    <row r="28" spans="1:9" ht="12.75">
      <c r="A28" s="106">
        <v>41456</v>
      </c>
      <c r="B28" s="244">
        <v>15599</v>
      </c>
      <c r="C28" s="244">
        <v>5803</v>
      </c>
      <c r="D28" s="244">
        <v>3791</v>
      </c>
      <c r="E28" s="244">
        <v>6005</v>
      </c>
      <c r="F28" s="244">
        <v>19729</v>
      </c>
      <c r="G28" s="244">
        <v>3647</v>
      </c>
      <c r="H28" s="244">
        <v>14566</v>
      </c>
      <c r="I28" s="245">
        <v>1515</v>
      </c>
    </row>
    <row r="29" spans="1:9" ht="12.75">
      <c r="A29" s="106">
        <v>41487</v>
      </c>
      <c r="B29" s="244">
        <v>15607</v>
      </c>
      <c r="C29" s="244">
        <v>5900</v>
      </c>
      <c r="D29" s="244">
        <v>3672</v>
      </c>
      <c r="E29" s="244">
        <v>6034</v>
      </c>
      <c r="F29" s="244">
        <v>19870</v>
      </c>
      <c r="G29" s="244">
        <v>3673</v>
      </c>
      <c r="H29" s="244">
        <v>14692</v>
      </c>
      <c r="I29" s="245">
        <v>1505</v>
      </c>
    </row>
    <row r="30" spans="1:9" ht="12.75">
      <c r="A30" s="106">
        <v>41518</v>
      </c>
      <c r="B30" s="244">
        <v>15776</v>
      </c>
      <c r="C30" s="244">
        <v>6069</v>
      </c>
      <c r="D30" s="244">
        <v>3634</v>
      </c>
      <c r="E30" s="244">
        <v>6073</v>
      </c>
      <c r="F30" s="244">
        <v>20032</v>
      </c>
      <c r="G30" s="244">
        <v>3702</v>
      </c>
      <c r="H30" s="244">
        <v>14830</v>
      </c>
      <c r="I30" s="245">
        <v>1500</v>
      </c>
    </row>
    <row r="31" spans="1:9" ht="12.75">
      <c r="A31" s="106">
        <v>41548</v>
      </c>
      <c r="B31" s="244">
        <v>15786</v>
      </c>
      <c r="C31" s="244">
        <v>6152</v>
      </c>
      <c r="D31" s="244">
        <v>3566</v>
      </c>
      <c r="E31" s="244">
        <v>6068</v>
      </c>
      <c r="F31" s="244">
        <v>20243</v>
      </c>
      <c r="G31" s="244">
        <v>3746</v>
      </c>
      <c r="H31" s="244">
        <v>15006</v>
      </c>
      <c r="I31" s="245">
        <v>1492</v>
      </c>
    </row>
    <row r="32" spans="1:9" ht="12.75">
      <c r="A32" s="106">
        <v>41579</v>
      </c>
      <c r="B32" s="244">
        <v>15790</v>
      </c>
      <c r="C32" s="244">
        <v>6147</v>
      </c>
      <c r="D32" s="244">
        <v>3618</v>
      </c>
      <c r="E32" s="244">
        <v>6026</v>
      </c>
      <c r="F32" s="244">
        <v>20403</v>
      </c>
      <c r="G32" s="244">
        <v>3767</v>
      </c>
      <c r="H32" s="244">
        <v>15156</v>
      </c>
      <c r="I32" s="245">
        <v>1480</v>
      </c>
    </row>
    <row r="33" spans="1:9" ht="12.75">
      <c r="A33" s="107">
        <v>41634</v>
      </c>
      <c r="B33" s="247">
        <v>15773</v>
      </c>
      <c r="C33" s="247">
        <v>5982</v>
      </c>
      <c r="D33" s="247">
        <v>3651</v>
      </c>
      <c r="E33" s="247">
        <v>6139</v>
      </c>
      <c r="F33" s="247">
        <v>20550</v>
      </c>
      <c r="G33" s="247">
        <v>3782</v>
      </c>
      <c r="H33" s="247">
        <v>15304</v>
      </c>
      <c r="I33" s="248">
        <v>1465</v>
      </c>
    </row>
    <row r="34" spans="1:9" ht="12.75">
      <c r="A34" s="41"/>
      <c r="B34" s="379" t="s">
        <v>106</v>
      </c>
      <c r="C34" s="380"/>
      <c r="D34" s="380"/>
      <c r="E34" s="380"/>
      <c r="F34" s="380"/>
      <c r="G34" s="380"/>
      <c r="H34" s="380"/>
      <c r="I34" s="381"/>
    </row>
    <row r="35" spans="1:9" ht="12.75">
      <c r="A35" s="103">
        <v>2006</v>
      </c>
      <c r="B35" s="244" t="s">
        <v>468</v>
      </c>
      <c r="C35" s="244" t="s">
        <v>468</v>
      </c>
      <c r="D35" s="244" t="s">
        <v>468</v>
      </c>
      <c r="E35" s="244" t="s">
        <v>468</v>
      </c>
      <c r="F35" s="244" t="s">
        <v>468</v>
      </c>
      <c r="G35" s="244" t="s">
        <v>468</v>
      </c>
      <c r="H35" s="244" t="s">
        <v>468</v>
      </c>
      <c r="I35" s="245" t="s">
        <v>468</v>
      </c>
    </row>
    <row r="36" spans="1:9" ht="12.75">
      <c r="A36" s="103">
        <v>2007</v>
      </c>
      <c r="B36" s="244">
        <v>2753</v>
      </c>
      <c r="C36" s="244">
        <v>1459</v>
      </c>
      <c r="D36" s="244">
        <v>627</v>
      </c>
      <c r="E36" s="244">
        <v>666</v>
      </c>
      <c r="F36" s="244">
        <v>2252</v>
      </c>
      <c r="G36" s="244">
        <v>210</v>
      </c>
      <c r="H36" s="244">
        <v>1575</v>
      </c>
      <c r="I36" s="245">
        <v>464</v>
      </c>
    </row>
    <row r="37" spans="1:9" ht="12.75">
      <c r="A37" s="103">
        <v>2008</v>
      </c>
      <c r="B37" s="244">
        <v>2065</v>
      </c>
      <c r="C37" s="244">
        <v>479</v>
      </c>
      <c r="D37" s="244">
        <v>742</v>
      </c>
      <c r="E37" s="244">
        <v>844</v>
      </c>
      <c r="F37" s="244">
        <v>2551</v>
      </c>
      <c r="G37" s="244">
        <v>340</v>
      </c>
      <c r="H37" s="244">
        <v>1764</v>
      </c>
      <c r="I37" s="245">
        <v>445</v>
      </c>
    </row>
    <row r="38" spans="1:9" ht="12.75">
      <c r="A38" s="103">
        <v>2009</v>
      </c>
      <c r="B38" s="244">
        <v>-509</v>
      </c>
      <c r="C38" s="244">
        <v>-1121</v>
      </c>
      <c r="D38" s="244">
        <v>674</v>
      </c>
      <c r="E38" s="244">
        <v>-66</v>
      </c>
      <c r="F38" s="244">
        <v>1386</v>
      </c>
      <c r="G38" s="244">
        <v>253</v>
      </c>
      <c r="H38" s="244">
        <v>936</v>
      </c>
      <c r="I38" s="245">
        <v>198</v>
      </c>
    </row>
    <row r="39" spans="1:9" ht="12.75">
      <c r="A39" s="103">
        <v>2010</v>
      </c>
      <c r="B39" s="244">
        <v>246</v>
      </c>
      <c r="C39" s="244">
        <v>181</v>
      </c>
      <c r="D39" s="244">
        <v>-282</v>
      </c>
      <c r="E39" s="244">
        <v>346</v>
      </c>
      <c r="F39" s="244">
        <v>1743</v>
      </c>
      <c r="G39" s="244">
        <v>196</v>
      </c>
      <c r="H39" s="244">
        <v>1398</v>
      </c>
      <c r="I39" s="245">
        <v>150</v>
      </c>
    </row>
    <row r="40" spans="1:9" ht="12.75">
      <c r="A40" s="103">
        <v>2011</v>
      </c>
      <c r="B40" s="244">
        <v>1151</v>
      </c>
      <c r="C40" s="244">
        <v>549</v>
      </c>
      <c r="D40" s="244">
        <v>-63</v>
      </c>
      <c r="E40" s="244">
        <v>663</v>
      </c>
      <c r="F40" s="244">
        <v>1728</v>
      </c>
      <c r="G40" s="244">
        <v>199</v>
      </c>
      <c r="H40" s="244">
        <v>1486</v>
      </c>
      <c r="I40" s="245">
        <v>42</v>
      </c>
    </row>
    <row r="41" spans="1:9" ht="12.75">
      <c r="A41" s="103">
        <v>2012</v>
      </c>
      <c r="B41" s="244">
        <v>-376</v>
      </c>
      <c r="C41" s="244">
        <v>61</v>
      </c>
      <c r="D41" s="244">
        <v>-194</v>
      </c>
      <c r="E41" s="244">
        <v>-247</v>
      </c>
      <c r="F41" s="244">
        <v>1757</v>
      </c>
      <c r="G41" s="244">
        <v>458</v>
      </c>
      <c r="H41" s="244">
        <v>1364</v>
      </c>
      <c r="I41" s="245">
        <v>-66</v>
      </c>
    </row>
    <row r="42" spans="1:9" ht="12.75">
      <c r="A42" s="103">
        <v>2013</v>
      </c>
      <c r="B42" s="246">
        <v>270</v>
      </c>
      <c r="C42" s="247">
        <v>218</v>
      </c>
      <c r="D42" s="247">
        <v>191</v>
      </c>
      <c r="E42" s="247">
        <v>-139</v>
      </c>
      <c r="F42" s="247">
        <v>1908</v>
      </c>
      <c r="G42" s="247">
        <v>345</v>
      </c>
      <c r="H42" s="247">
        <v>1622</v>
      </c>
      <c r="I42" s="248">
        <v>-58</v>
      </c>
    </row>
    <row r="43" spans="1:9" ht="12.75">
      <c r="A43" s="101" t="s">
        <v>20</v>
      </c>
      <c r="B43" s="244">
        <v>321</v>
      </c>
      <c r="C43" s="244">
        <v>234</v>
      </c>
      <c r="D43" s="244">
        <v>194</v>
      </c>
      <c r="E43" s="244">
        <v>-108</v>
      </c>
      <c r="F43" s="244">
        <v>303</v>
      </c>
      <c r="G43" s="244">
        <v>50</v>
      </c>
      <c r="H43" s="244">
        <v>252</v>
      </c>
      <c r="I43" s="245">
        <v>0</v>
      </c>
    </row>
    <row r="44" spans="1:9" ht="12.75">
      <c r="A44" s="103" t="s">
        <v>21</v>
      </c>
      <c r="B44" s="244">
        <v>-114</v>
      </c>
      <c r="C44" s="244">
        <v>-101</v>
      </c>
      <c r="D44" s="244">
        <v>127</v>
      </c>
      <c r="E44" s="244">
        <v>-140</v>
      </c>
      <c r="F44" s="244">
        <v>518</v>
      </c>
      <c r="G44" s="244">
        <v>86</v>
      </c>
      <c r="H44" s="244">
        <v>456</v>
      </c>
      <c r="I44" s="245">
        <v>-23</v>
      </c>
    </row>
    <row r="45" spans="1:9" ht="12.75">
      <c r="A45" s="103" t="s">
        <v>22</v>
      </c>
      <c r="B45" s="244">
        <v>10</v>
      </c>
      <c r="C45" s="244">
        <v>151</v>
      </c>
      <c r="D45" s="244">
        <v>-178</v>
      </c>
      <c r="E45" s="244">
        <v>38</v>
      </c>
      <c r="F45" s="244">
        <v>521</v>
      </c>
      <c r="G45" s="244">
        <v>113</v>
      </c>
      <c r="H45" s="244">
        <v>431</v>
      </c>
      <c r="I45" s="245">
        <v>-22</v>
      </c>
    </row>
    <row r="46" spans="1:9" ht="12.75">
      <c r="A46" s="104" t="s">
        <v>19</v>
      </c>
      <c r="B46" s="246">
        <v>53</v>
      </c>
      <c r="C46" s="247">
        <v>-66</v>
      </c>
      <c r="D46" s="247">
        <v>48</v>
      </c>
      <c r="E46" s="247">
        <v>71</v>
      </c>
      <c r="F46" s="247">
        <v>566</v>
      </c>
      <c r="G46" s="247">
        <v>96</v>
      </c>
      <c r="H46" s="247">
        <v>483</v>
      </c>
      <c r="I46" s="248">
        <v>-13</v>
      </c>
    </row>
    <row r="47" spans="1:9" ht="12.75">
      <c r="A47" s="106">
        <v>41275</v>
      </c>
      <c r="B47" s="244">
        <v>219</v>
      </c>
      <c r="C47" s="244">
        <v>76</v>
      </c>
      <c r="D47" s="244">
        <v>183</v>
      </c>
      <c r="E47" s="244">
        <v>-40</v>
      </c>
      <c r="F47" s="244">
        <v>74</v>
      </c>
      <c r="G47" s="244">
        <v>-18</v>
      </c>
      <c r="H47" s="244">
        <v>74</v>
      </c>
      <c r="I47" s="245">
        <v>17</v>
      </c>
    </row>
    <row r="48" spans="1:9" ht="12.75">
      <c r="A48" s="106">
        <v>41306</v>
      </c>
      <c r="B48" s="244">
        <v>279</v>
      </c>
      <c r="C48" s="244">
        <v>159</v>
      </c>
      <c r="D48" s="244">
        <v>103</v>
      </c>
      <c r="E48" s="244">
        <v>16</v>
      </c>
      <c r="F48" s="244">
        <v>77</v>
      </c>
      <c r="G48" s="244">
        <v>24</v>
      </c>
      <c r="H48" s="244">
        <v>67</v>
      </c>
      <c r="I48" s="245">
        <v>-14</v>
      </c>
    </row>
    <row r="49" spans="1:9" ht="12.75">
      <c r="A49" s="106">
        <v>41334</v>
      </c>
      <c r="B49" s="244">
        <v>-177</v>
      </c>
      <c r="C49" s="244">
        <v>-1</v>
      </c>
      <c r="D49" s="244">
        <v>-92</v>
      </c>
      <c r="E49" s="244">
        <v>-84</v>
      </c>
      <c r="F49" s="244">
        <v>152</v>
      </c>
      <c r="G49" s="244">
        <v>44</v>
      </c>
      <c r="H49" s="244">
        <v>111</v>
      </c>
      <c r="I49" s="245">
        <v>-3</v>
      </c>
    </row>
    <row r="50" spans="1:9" ht="12.75">
      <c r="A50" s="106">
        <v>41365</v>
      </c>
      <c r="B50" s="244">
        <v>-153</v>
      </c>
      <c r="C50" s="244">
        <v>-119</v>
      </c>
      <c r="D50" s="244">
        <v>-18</v>
      </c>
      <c r="E50" s="244">
        <v>-16</v>
      </c>
      <c r="F50" s="244">
        <v>155</v>
      </c>
      <c r="G50" s="244">
        <v>35</v>
      </c>
      <c r="H50" s="244">
        <v>125</v>
      </c>
      <c r="I50" s="245">
        <v>-5</v>
      </c>
    </row>
    <row r="51" spans="1:9" ht="12.75">
      <c r="A51" s="106">
        <v>41395</v>
      </c>
      <c r="B51" s="244">
        <v>-81</v>
      </c>
      <c r="C51" s="244">
        <v>-122</v>
      </c>
      <c r="D51" s="244">
        <v>39</v>
      </c>
      <c r="E51" s="244">
        <v>2</v>
      </c>
      <c r="F51" s="244">
        <v>192</v>
      </c>
      <c r="G51" s="244">
        <v>42</v>
      </c>
      <c r="H51" s="244">
        <v>158</v>
      </c>
      <c r="I51" s="245">
        <v>-8</v>
      </c>
    </row>
    <row r="52" spans="1:9" ht="12.75">
      <c r="A52" s="106">
        <v>41426</v>
      </c>
      <c r="B52" s="244">
        <v>120</v>
      </c>
      <c r="C52" s="244">
        <v>140</v>
      </c>
      <c r="D52" s="244">
        <v>106</v>
      </c>
      <c r="E52" s="244">
        <v>-126</v>
      </c>
      <c r="F52" s="244">
        <v>171</v>
      </c>
      <c r="G52" s="244">
        <v>9</v>
      </c>
      <c r="H52" s="244">
        <v>173</v>
      </c>
      <c r="I52" s="245">
        <v>-10</v>
      </c>
    </row>
    <row r="53" spans="1:9" ht="12.75">
      <c r="A53" s="106">
        <v>41456</v>
      </c>
      <c r="B53" s="244">
        <v>-180</v>
      </c>
      <c r="C53" s="244">
        <v>-124</v>
      </c>
      <c r="D53" s="244">
        <v>-28</v>
      </c>
      <c r="E53" s="244">
        <v>-27</v>
      </c>
      <c r="F53" s="244">
        <v>193</v>
      </c>
      <c r="G53" s="244">
        <v>35</v>
      </c>
      <c r="H53" s="244">
        <v>167</v>
      </c>
      <c r="I53" s="245">
        <v>-9</v>
      </c>
    </row>
    <row r="54" spans="1:9" ht="12.75">
      <c r="A54" s="106">
        <v>41487</v>
      </c>
      <c r="B54" s="244">
        <v>8</v>
      </c>
      <c r="C54" s="244">
        <v>97</v>
      </c>
      <c r="D54" s="244">
        <v>-119</v>
      </c>
      <c r="E54" s="244">
        <v>30</v>
      </c>
      <c r="F54" s="244">
        <v>157</v>
      </c>
      <c r="G54" s="244">
        <v>41</v>
      </c>
      <c r="H54" s="244">
        <v>126</v>
      </c>
      <c r="I54" s="245">
        <v>-10</v>
      </c>
    </row>
    <row r="55" spans="1:9" ht="12.75">
      <c r="A55" s="106">
        <v>41518</v>
      </c>
      <c r="B55" s="244">
        <v>182</v>
      </c>
      <c r="C55" s="244">
        <v>178</v>
      </c>
      <c r="D55" s="244">
        <v>-31</v>
      </c>
      <c r="E55" s="244">
        <v>35</v>
      </c>
      <c r="F55" s="244">
        <v>171</v>
      </c>
      <c r="G55" s="244">
        <v>37</v>
      </c>
      <c r="H55" s="244">
        <v>138</v>
      </c>
      <c r="I55" s="245">
        <v>-3</v>
      </c>
    </row>
    <row r="56" spans="1:9" ht="12.75">
      <c r="A56" s="106">
        <v>41548</v>
      </c>
      <c r="B56" s="244">
        <v>16</v>
      </c>
      <c r="C56" s="244">
        <v>89</v>
      </c>
      <c r="D56" s="244">
        <v>-67</v>
      </c>
      <c r="E56" s="244">
        <v>-6</v>
      </c>
      <c r="F56" s="244">
        <v>222</v>
      </c>
      <c r="G56" s="244">
        <v>47</v>
      </c>
      <c r="H56" s="244">
        <v>183</v>
      </c>
      <c r="I56" s="245">
        <v>-8</v>
      </c>
    </row>
    <row r="57" spans="1:9" ht="12.75">
      <c r="A57" s="106">
        <v>41579</v>
      </c>
      <c r="B57" s="244">
        <v>14</v>
      </c>
      <c r="C57" s="244">
        <v>-2</v>
      </c>
      <c r="D57" s="244">
        <v>50</v>
      </c>
      <c r="E57" s="244">
        <v>-34</v>
      </c>
      <c r="F57" s="244">
        <v>183</v>
      </c>
      <c r="G57" s="244">
        <v>29</v>
      </c>
      <c r="H57" s="244">
        <v>152</v>
      </c>
      <c r="I57" s="245">
        <v>2</v>
      </c>
    </row>
    <row r="58" spans="1:9" ht="12.75">
      <c r="A58" s="107">
        <v>41634</v>
      </c>
      <c r="B58" s="247">
        <v>23</v>
      </c>
      <c r="C58" s="247">
        <v>-153</v>
      </c>
      <c r="D58" s="247">
        <v>65</v>
      </c>
      <c r="E58" s="247">
        <v>111</v>
      </c>
      <c r="F58" s="247">
        <v>161</v>
      </c>
      <c r="G58" s="247">
        <v>20</v>
      </c>
      <c r="H58" s="247">
        <v>148</v>
      </c>
      <c r="I58" s="248">
        <v>-7</v>
      </c>
    </row>
    <row r="59" spans="1:9" ht="12.75">
      <c r="A59" s="41"/>
      <c r="B59" s="379" t="s">
        <v>107</v>
      </c>
      <c r="C59" s="380"/>
      <c r="D59" s="380"/>
      <c r="E59" s="380"/>
      <c r="F59" s="380"/>
      <c r="G59" s="380"/>
      <c r="H59" s="380"/>
      <c r="I59" s="381"/>
    </row>
    <row r="60" spans="1:9" ht="12.75">
      <c r="A60" s="103">
        <v>2006</v>
      </c>
      <c r="B60" s="29" t="s">
        <v>468</v>
      </c>
      <c r="C60" s="29" t="s">
        <v>468</v>
      </c>
      <c r="D60" s="29" t="s">
        <v>468</v>
      </c>
      <c r="E60" s="29" t="s">
        <v>468</v>
      </c>
      <c r="F60" s="29" t="s">
        <v>468</v>
      </c>
      <c r="G60" s="29" t="s">
        <v>468</v>
      </c>
      <c r="H60" s="29" t="s">
        <v>468</v>
      </c>
      <c r="I60" s="184" t="s">
        <v>468</v>
      </c>
    </row>
    <row r="61" spans="1:9" ht="12.75">
      <c r="A61" s="103">
        <v>2007</v>
      </c>
      <c r="B61" s="29">
        <v>25.4</v>
      </c>
      <c r="C61" s="29">
        <v>32.79892924992227</v>
      </c>
      <c r="D61" s="29">
        <v>29.51736334180619</v>
      </c>
      <c r="E61" s="29">
        <v>15.645763080193356</v>
      </c>
      <c r="F61" s="29">
        <v>28.6</v>
      </c>
      <c r="G61" s="29">
        <v>17.8</v>
      </c>
      <c r="H61" s="29">
        <v>30.3</v>
      </c>
      <c r="I61" s="184">
        <v>31.1</v>
      </c>
    </row>
    <row r="62" spans="1:9" ht="12.75">
      <c r="A62" s="103">
        <v>2008</v>
      </c>
      <c r="B62" s="29">
        <v>15.3</v>
      </c>
      <c r="C62" s="29">
        <v>8.258331635002659</v>
      </c>
      <c r="D62" s="29">
        <v>27.05441059288209</v>
      </c>
      <c r="E62" s="29">
        <v>17.186714562650693</v>
      </c>
      <c r="F62" s="29">
        <v>25.3</v>
      </c>
      <c r="G62" s="29">
        <v>24.8</v>
      </c>
      <c r="H62" s="29">
        <v>26.1</v>
      </c>
      <c r="I62" s="184">
        <v>22.9</v>
      </c>
    </row>
    <row r="63" spans="1:9" ht="12.75">
      <c r="A63" s="103">
        <v>2009</v>
      </c>
      <c r="B63" s="29">
        <v>-3.3</v>
      </c>
      <c r="C63" s="29">
        <v>-17.926976002175387</v>
      </c>
      <c r="D63" s="29">
        <v>19.354162220101667</v>
      </c>
      <c r="E63" s="29">
        <v>-1.153254742255077</v>
      </c>
      <c r="F63" s="29">
        <v>11</v>
      </c>
      <c r="G63" s="29">
        <v>15</v>
      </c>
      <c r="H63" s="29">
        <v>10.9</v>
      </c>
      <c r="I63" s="184">
        <v>8.4</v>
      </c>
    </row>
    <row r="64" spans="1:9" ht="12.75">
      <c r="A64" s="103">
        <v>2010</v>
      </c>
      <c r="B64" s="29">
        <v>1.6</v>
      </c>
      <c r="C64" s="29">
        <v>3.5325593343575585</v>
      </c>
      <c r="D64" s="29">
        <v>-6.793110488224367</v>
      </c>
      <c r="E64" s="29">
        <v>6.120214764078157</v>
      </c>
      <c r="F64" s="29">
        <v>12.5</v>
      </c>
      <c r="G64" s="29">
        <v>8.2</v>
      </c>
      <c r="H64" s="29">
        <v>14.8</v>
      </c>
      <c r="I64" s="184">
        <v>8.2</v>
      </c>
    </row>
    <row r="65" spans="1:9" ht="12.75">
      <c r="A65" s="103">
        <v>2011</v>
      </c>
      <c r="B65" s="29">
        <v>7.6</v>
      </c>
      <c r="C65" s="29">
        <v>10.413987863534436</v>
      </c>
      <c r="D65" s="29">
        <v>-1.632000941721148</v>
      </c>
      <c r="E65" s="29">
        <v>11.08776891986319</v>
      </c>
      <c r="F65" s="29">
        <v>11.1</v>
      </c>
      <c r="G65" s="29">
        <v>6.6</v>
      </c>
      <c r="H65" s="29">
        <v>13.7</v>
      </c>
      <c r="I65" s="184">
        <v>2.7</v>
      </c>
    </row>
    <row r="66" spans="1:9" ht="12.75">
      <c r="A66" s="103">
        <v>2012</v>
      </c>
      <c r="B66" s="29">
        <v>-2.3</v>
      </c>
      <c r="C66" s="29">
        <v>1.0314675063713263</v>
      </c>
      <c r="D66" s="29">
        <v>-5.01441617067376</v>
      </c>
      <c r="E66" s="29">
        <v>-3.756676079947303</v>
      </c>
      <c r="F66" s="29">
        <v>10.3</v>
      </c>
      <c r="G66" s="29">
        <v>14.6</v>
      </c>
      <c r="H66" s="29">
        <v>11.1</v>
      </c>
      <c r="I66" s="184">
        <v>-4</v>
      </c>
    </row>
    <row r="67" spans="1:9" ht="12.75">
      <c r="A67" s="103">
        <v>2013</v>
      </c>
      <c r="B67" s="220">
        <v>1.7</v>
      </c>
      <c r="C67" s="185">
        <v>3.750249263167066</v>
      </c>
      <c r="D67" s="185">
        <v>5.365135522748406</v>
      </c>
      <c r="E67" s="185">
        <v>-2.2124188496742527</v>
      </c>
      <c r="F67" s="185">
        <v>10.2</v>
      </c>
      <c r="G67" s="185">
        <v>4.8</v>
      </c>
      <c r="H67" s="185">
        <v>11.9</v>
      </c>
      <c r="I67" s="186">
        <v>-3.8</v>
      </c>
    </row>
    <row r="68" spans="1:9" ht="12.75">
      <c r="A68" s="101" t="s">
        <v>20</v>
      </c>
      <c r="B68" s="29">
        <v>-0.3</v>
      </c>
      <c r="C68" s="29">
        <v>3.258724092766596</v>
      </c>
      <c r="D68" s="29">
        <v>3.095386141475514</v>
      </c>
      <c r="E68" s="29">
        <v>-5.335632791100462</v>
      </c>
      <c r="F68" s="29">
        <v>9.9</v>
      </c>
      <c r="G68" s="29">
        <v>13.1</v>
      </c>
      <c r="H68" s="29">
        <v>10.8</v>
      </c>
      <c r="I68" s="184">
        <v>-3.7</v>
      </c>
    </row>
    <row r="69" spans="1:9" ht="12.75">
      <c r="A69" s="103" t="s">
        <v>21</v>
      </c>
      <c r="B69" s="29">
        <v>-0.1</v>
      </c>
      <c r="C69" s="29">
        <v>0.979802454585443</v>
      </c>
      <c r="D69" s="29">
        <v>6.672546358237404</v>
      </c>
      <c r="E69" s="29">
        <v>-4.817508574018303</v>
      </c>
      <c r="F69" s="29">
        <v>10</v>
      </c>
      <c r="G69" s="29">
        <v>12.1</v>
      </c>
      <c r="H69" s="29">
        <v>11.2</v>
      </c>
      <c r="I69" s="184">
        <v>-4.3</v>
      </c>
    </row>
    <row r="70" spans="1:9" ht="12.75">
      <c r="A70" s="103" t="s">
        <v>22</v>
      </c>
      <c r="B70" s="29">
        <v>0.4</v>
      </c>
      <c r="C70" s="29">
        <v>4.572485107164785</v>
      </c>
      <c r="D70" s="29">
        <v>4.202237425139331</v>
      </c>
      <c r="E70" s="29">
        <v>-5.42419500853721</v>
      </c>
      <c r="F70" s="29">
        <v>10.3</v>
      </c>
      <c r="G70" s="29">
        <v>11.7</v>
      </c>
      <c r="H70" s="29">
        <v>11.5</v>
      </c>
      <c r="I70" s="184">
        <v>-3.7</v>
      </c>
    </row>
    <row r="71" spans="1:9" ht="12.75">
      <c r="A71" s="104" t="s">
        <v>19</v>
      </c>
      <c r="B71" s="220">
        <v>1.7</v>
      </c>
      <c r="C71" s="185">
        <v>3.750249263167066</v>
      </c>
      <c r="D71" s="185">
        <v>5.365135522748406</v>
      </c>
      <c r="E71" s="185">
        <v>-2.2124188496742527</v>
      </c>
      <c r="F71" s="185">
        <v>10.2</v>
      </c>
      <c r="G71" s="185">
        <v>4.8</v>
      </c>
      <c r="H71" s="185">
        <v>11.9</v>
      </c>
      <c r="I71" s="186">
        <v>-3.8</v>
      </c>
    </row>
    <row r="72" spans="1:9" ht="12.75">
      <c r="A72" s="106">
        <v>41275</v>
      </c>
      <c r="B72" s="29">
        <v>-1.3</v>
      </c>
      <c r="C72" s="29">
        <v>1.7519655638631118</v>
      </c>
      <c r="D72" s="29">
        <v>-1.2683356849123772</v>
      </c>
      <c r="E72" s="29">
        <v>-3.9753984431734724</v>
      </c>
      <c r="F72" s="29">
        <v>9.9</v>
      </c>
      <c r="G72" s="29">
        <v>13.3</v>
      </c>
      <c r="H72" s="29">
        <v>10.8</v>
      </c>
      <c r="I72" s="184">
        <v>-3.7</v>
      </c>
    </row>
    <row r="73" spans="1:9" ht="12.75">
      <c r="A73" s="106">
        <v>41306</v>
      </c>
      <c r="B73" s="29">
        <v>0.4</v>
      </c>
      <c r="C73" s="29">
        <v>4.127137569161506</v>
      </c>
      <c r="D73" s="29">
        <v>3.1539370804160556</v>
      </c>
      <c r="E73" s="29">
        <v>-4.366822455700375</v>
      </c>
      <c r="F73" s="29">
        <v>9.9</v>
      </c>
      <c r="G73" s="29">
        <v>13.1</v>
      </c>
      <c r="H73" s="29">
        <v>10.9</v>
      </c>
      <c r="I73" s="184">
        <v>-3.9</v>
      </c>
    </row>
    <row r="74" spans="1:9" ht="12.75">
      <c r="A74" s="106">
        <v>41334</v>
      </c>
      <c r="B74" s="29">
        <v>-0.3</v>
      </c>
      <c r="C74" s="29">
        <v>3.258724092766596</v>
      </c>
      <c r="D74" s="29">
        <v>3.095386141475514</v>
      </c>
      <c r="E74" s="29">
        <v>-5.335632791100462</v>
      </c>
      <c r="F74" s="29">
        <v>9.9</v>
      </c>
      <c r="G74" s="29">
        <v>13.1</v>
      </c>
      <c r="H74" s="29">
        <v>10.8</v>
      </c>
      <c r="I74" s="184">
        <v>-3.7</v>
      </c>
    </row>
    <row r="75" spans="1:9" ht="12.75">
      <c r="A75" s="106">
        <v>41365</v>
      </c>
      <c r="B75" s="29">
        <v>-2.2</v>
      </c>
      <c r="C75" s="29">
        <v>-2.1333609084315923</v>
      </c>
      <c r="D75" s="29">
        <v>3.0335529817608187</v>
      </c>
      <c r="E75" s="29">
        <v>-5.321882186914753</v>
      </c>
      <c r="F75" s="29">
        <v>10</v>
      </c>
      <c r="G75" s="29">
        <v>13.3</v>
      </c>
      <c r="H75" s="29">
        <v>10.9</v>
      </c>
      <c r="I75" s="184">
        <v>-3.7</v>
      </c>
    </row>
    <row r="76" spans="1:9" ht="12.75">
      <c r="A76" s="106">
        <v>41395</v>
      </c>
      <c r="B76" s="29">
        <v>-2.7</v>
      </c>
      <c r="C76" s="29">
        <v>-2.7958064499772273</v>
      </c>
      <c r="D76" s="29">
        <v>1.163259627588097</v>
      </c>
      <c r="E76" s="29">
        <v>-4.883052947711105</v>
      </c>
      <c r="F76" s="29">
        <v>10</v>
      </c>
      <c r="G76" s="29">
        <v>13</v>
      </c>
      <c r="H76" s="29">
        <v>11.1</v>
      </c>
      <c r="I76" s="184">
        <v>-4.2</v>
      </c>
    </row>
    <row r="77" spans="1:9" ht="12.75">
      <c r="A77" s="106">
        <v>41426</v>
      </c>
      <c r="B77" s="29">
        <v>-0.1</v>
      </c>
      <c r="C77" s="29">
        <v>0.979802454585443</v>
      </c>
      <c r="D77" s="29">
        <v>6.672546358237404</v>
      </c>
      <c r="E77" s="29">
        <v>-4.817508574018303</v>
      </c>
      <c r="F77" s="29">
        <v>10</v>
      </c>
      <c r="G77" s="29">
        <v>12.1</v>
      </c>
      <c r="H77" s="29">
        <v>11.2</v>
      </c>
      <c r="I77" s="184">
        <v>-4.3</v>
      </c>
    </row>
    <row r="78" spans="1:9" ht="12.75">
      <c r="A78" s="106">
        <v>41456</v>
      </c>
      <c r="B78" s="29">
        <v>-2.2</v>
      </c>
      <c r="C78" s="29">
        <v>-3.8625518472042843</v>
      </c>
      <c r="D78" s="29">
        <v>6.51420644615706</v>
      </c>
      <c r="E78" s="29">
        <v>-5.569091178016338</v>
      </c>
      <c r="F78" s="29">
        <v>10.1</v>
      </c>
      <c r="G78" s="29">
        <v>11.8</v>
      </c>
      <c r="H78" s="29">
        <v>11.4</v>
      </c>
      <c r="I78" s="184">
        <v>-3.8</v>
      </c>
    </row>
    <row r="79" spans="1:9" ht="12.75">
      <c r="A79" s="106">
        <v>41487</v>
      </c>
      <c r="B79" s="29">
        <v>-0.5</v>
      </c>
      <c r="C79" s="29">
        <v>1.0731906737143055</v>
      </c>
      <c r="D79" s="29">
        <v>4.802535896546674</v>
      </c>
      <c r="E79" s="29">
        <v>-4.815323084898625</v>
      </c>
      <c r="F79" s="29">
        <v>10.2</v>
      </c>
      <c r="G79" s="29">
        <v>11.8</v>
      </c>
      <c r="H79" s="29">
        <v>11.5</v>
      </c>
      <c r="I79" s="184">
        <v>-4.2</v>
      </c>
    </row>
    <row r="80" spans="1:9" ht="12.75">
      <c r="A80" s="106">
        <v>41518</v>
      </c>
      <c r="B80" s="29">
        <v>0.4</v>
      </c>
      <c r="C80" s="29">
        <v>4.572485107164785</v>
      </c>
      <c r="D80" s="29">
        <v>4.202237425139331</v>
      </c>
      <c r="E80" s="29">
        <v>-5.42419500853721</v>
      </c>
      <c r="F80" s="29">
        <v>10.3</v>
      </c>
      <c r="G80" s="29">
        <v>11.7</v>
      </c>
      <c r="H80" s="29">
        <v>11.5</v>
      </c>
      <c r="I80" s="184">
        <v>-3.7</v>
      </c>
    </row>
    <row r="81" spans="1:9" ht="12.75">
      <c r="A81" s="106">
        <v>41548</v>
      </c>
      <c r="B81" s="29">
        <v>1</v>
      </c>
      <c r="C81" s="29">
        <v>6.851824396744542</v>
      </c>
      <c r="D81" s="29">
        <v>2.1364751277677136</v>
      </c>
      <c r="E81" s="29">
        <v>-4.956644924510325</v>
      </c>
      <c r="F81" s="29">
        <v>10.2</v>
      </c>
      <c r="G81" s="29">
        <v>4.8</v>
      </c>
      <c r="H81" s="29">
        <v>11.7</v>
      </c>
      <c r="I81" s="184">
        <v>-5.4</v>
      </c>
    </row>
    <row r="82" spans="1:9" ht="12.75">
      <c r="A82" s="106">
        <v>41579</v>
      </c>
      <c r="B82" s="29">
        <v>-0.6</v>
      </c>
      <c r="C82" s="29">
        <v>2.7819315811065555</v>
      </c>
      <c r="D82" s="29">
        <v>2.182643678029565</v>
      </c>
      <c r="E82" s="29">
        <v>-5.356861544820541</v>
      </c>
      <c r="F82" s="29">
        <v>10.3</v>
      </c>
      <c r="G82" s="29">
        <v>4.8</v>
      </c>
      <c r="H82" s="29">
        <v>11.7</v>
      </c>
      <c r="I82" s="184">
        <v>-4.9</v>
      </c>
    </row>
    <row r="83" spans="1:9" ht="12.75">
      <c r="A83" s="107">
        <v>41634</v>
      </c>
      <c r="B83" s="185">
        <v>1.7</v>
      </c>
      <c r="C83" s="185">
        <v>3.750249263167066</v>
      </c>
      <c r="D83" s="185">
        <v>5.365135522748406</v>
      </c>
      <c r="E83" s="185">
        <v>-2.2124188496742527</v>
      </c>
      <c r="F83" s="185">
        <v>10.2</v>
      </c>
      <c r="G83" s="185">
        <v>4.8</v>
      </c>
      <c r="H83" s="185">
        <v>11.9</v>
      </c>
      <c r="I83" s="186">
        <v>-3.8</v>
      </c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 t="s">
        <v>92</v>
      </c>
      <c r="B85" s="1"/>
      <c r="C85" s="1"/>
      <c r="D85" s="1"/>
      <c r="E85" s="1"/>
      <c r="F85" s="1"/>
      <c r="G85" s="1"/>
      <c r="H85" s="1"/>
      <c r="I85" s="1"/>
    </row>
    <row r="86" spans="1:9" ht="12.75">
      <c r="A86" s="1" t="s">
        <v>120</v>
      </c>
      <c r="B86" s="1"/>
      <c r="C86" s="1"/>
      <c r="D86" s="1"/>
      <c r="E86" s="1"/>
      <c r="F86" s="1"/>
      <c r="G86" s="1"/>
      <c r="H86" s="1"/>
      <c r="I86" s="1"/>
    </row>
  </sheetData>
  <sheetProtection/>
  <mergeCells count="5">
    <mergeCell ref="B6:E6"/>
    <mergeCell ref="F6:I6"/>
    <mergeCell ref="B9:I9"/>
    <mergeCell ref="B34:I34"/>
    <mergeCell ref="B59:I59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69"/>
  <sheetViews>
    <sheetView zoomScale="75" zoomScaleNormal="75" zoomScalePageLayoutView="0" workbookViewId="0" topLeftCell="A1">
      <selection activeCell="Q21" sqref="Q21"/>
    </sheetView>
  </sheetViews>
  <sheetFormatPr defaultColWidth="9.00390625" defaultRowHeight="14.25"/>
  <cols>
    <col min="1" max="1" width="18.125" style="1" customWidth="1"/>
    <col min="2" max="2" width="9.00390625" style="1" customWidth="1"/>
    <col min="3" max="3" width="10.75390625" style="1" customWidth="1"/>
    <col min="4" max="4" width="14.625" style="1" customWidth="1"/>
    <col min="5" max="5" width="9.00390625" style="1" customWidth="1"/>
    <col min="6" max="6" width="10.625" style="1" customWidth="1"/>
    <col min="7" max="7" width="9.00390625" style="1" customWidth="1"/>
    <col min="8" max="8" width="10.50390625" style="1" customWidth="1"/>
    <col min="9" max="9" width="12.50390625" style="1" customWidth="1"/>
    <col min="10" max="10" width="10.875" style="1" customWidth="1"/>
    <col min="11" max="11" width="9.75390625" style="1" customWidth="1"/>
    <col min="12" max="12" width="9.875" style="1" customWidth="1"/>
    <col min="13" max="13" width="14.875" style="1" customWidth="1"/>
    <col min="14" max="14" width="13.625" style="1" customWidth="1"/>
    <col min="15" max="15" width="16.125" style="1" customWidth="1"/>
    <col min="16" max="16384" width="9.00390625" style="1" customWidth="1"/>
  </cols>
  <sheetData>
    <row r="1" ht="15">
      <c r="A1" s="8" t="s">
        <v>121</v>
      </c>
    </row>
    <row r="2" ht="15.75">
      <c r="A2" s="6" t="s">
        <v>122</v>
      </c>
    </row>
    <row r="3" ht="15.75">
      <c r="A3" s="6"/>
    </row>
    <row r="4" ht="12.75">
      <c r="A4" s="1" t="s">
        <v>123</v>
      </c>
    </row>
    <row r="6" spans="1:15" ht="12.75">
      <c r="A6" s="372"/>
      <c r="B6" s="349" t="s">
        <v>77</v>
      </c>
      <c r="C6" s="348"/>
      <c r="D6" s="348"/>
      <c r="E6" s="348"/>
      <c r="F6" s="350"/>
      <c r="G6" s="349" t="s">
        <v>124</v>
      </c>
      <c r="H6" s="348"/>
      <c r="I6" s="348"/>
      <c r="J6" s="348"/>
      <c r="K6" s="348"/>
      <c r="L6" s="350"/>
      <c r="M6" s="349" t="s">
        <v>464</v>
      </c>
      <c r="N6" s="350"/>
      <c r="O6" s="386" t="s">
        <v>471</v>
      </c>
    </row>
    <row r="7" spans="1:15" ht="12.75" customHeight="1">
      <c r="A7" s="373"/>
      <c r="B7" s="344" t="s">
        <v>0</v>
      </c>
      <c r="C7" s="359" t="s">
        <v>125</v>
      </c>
      <c r="D7" s="142"/>
      <c r="E7" s="344" t="s">
        <v>127</v>
      </c>
      <c r="F7" s="344" t="s">
        <v>128</v>
      </c>
      <c r="G7" s="344" t="s">
        <v>129</v>
      </c>
      <c r="H7" s="360" t="s">
        <v>130</v>
      </c>
      <c r="I7" s="344" t="s">
        <v>131</v>
      </c>
      <c r="J7" s="344" t="s">
        <v>132</v>
      </c>
      <c r="K7" s="344" t="s">
        <v>133</v>
      </c>
      <c r="L7" s="344" t="s">
        <v>128</v>
      </c>
      <c r="M7" s="382"/>
      <c r="N7" s="383"/>
      <c r="O7" s="387"/>
    </row>
    <row r="8" spans="1:15" ht="71.25" customHeight="1">
      <c r="A8" s="374"/>
      <c r="B8" s="351"/>
      <c r="C8" s="384"/>
      <c r="D8" s="208" t="s">
        <v>126</v>
      </c>
      <c r="E8" s="351"/>
      <c r="F8" s="351"/>
      <c r="G8" s="351"/>
      <c r="H8" s="385"/>
      <c r="I8" s="351"/>
      <c r="J8" s="351"/>
      <c r="K8" s="351"/>
      <c r="L8" s="351"/>
      <c r="M8" s="208" t="s">
        <v>134</v>
      </c>
      <c r="N8" s="207" t="s">
        <v>135</v>
      </c>
      <c r="O8" s="387"/>
    </row>
    <row r="9" spans="1:15" ht="14.25">
      <c r="A9" s="61" t="s">
        <v>408</v>
      </c>
      <c r="B9" s="249">
        <v>1000</v>
      </c>
      <c r="C9" s="249">
        <v>1000</v>
      </c>
      <c r="D9" s="249">
        <v>759.68</v>
      </c>
      <c r="E9" s="249">
        <v>693.42</v>
      </c>
      <c r="F9" s="249">
        <v>306.58</v>
      </c>
      <c r="G9" s="249">
        <v>1000</v>
      </c>
      <c r="H9" s="249">
        <v>163.06</v>
      </c>
      <c r="I9" s="249">
        <v>78.54</v>
      </c>
      <c r="J9" s="249">
        <v>290.03</v>
      </c>
      <c r="K9" s="249">
        <v>161.78</v>
      </c>
      <c r="L9" s="249">
        <v>306.58</v>
      </c>
      <c r="M9" s="249">
        <v>761.3</v>
      </c>
      <c r="N9" s="249">
        <v>238.7</v>
      </c>
      <c r="O9" s="250">
        <f>'[3]HICP'!P$9</f>
        <v>1000</v>
      </c>
    </row>
    <row r="10" spans="1:15" ht="12.75">
      <c r="A10" s="61"/>
      <c r="B10" s="290">
        <v>1</v>
      </c>
      <c r="C10" s="293">
        <v>2</v>
      </c>
      <c r="D10" s="293">
        <v>3</v>
      </c>
      <c r="E10" s="293">
        <v>4</v>
      </c>
      <c r="F10" s="290">
        <v>5</v>
      </c>
      <c r="G10" s="292">
        <v>6</v>
      </c>
      <c r="H10" s="293">
        <v>7</v>
      </c>
      <c r="I10" s="293">
        <v>8</v>
      </c>
      <c r="J10" s="293">
        <v>9</v>
      </c>
      <c r="K10" s="293">
        <v>10</v>
      </c>
      <c r="L10" s="293">
        <v>11</v>
      </c>
      <c r="M10" s="291">
        <v>12</v>
      </c>
      <c r="N10" s="293">
        <v>13</v>
      </c>
      <c r="O10" s="290">
        <v>14</v>
      </c>
    </row>
    <row r="11" spans="1:15" ht="12.75">
      <c r="A11" s="103">
        <v>2006</v>
      </c>
      <c r="B11" s="7">
        <v>104.26</v>
      </c>
      <c r="C11" s="7">
        <v>4.3</v>
      </c>
      <c r="D11" s="7">
        <v>2.1</v>
      </c>
      <c r="E11" s="7">
        <v>4.6</v>
      </c>
      <c r="F11" s="7">
        <v>3.5</v>
      </c>
      <c r="G11" s="7" t="s">
        <v>468</v>
      </c>
      <c r="H11" s="7" t="s">
        <v>468</v>
      </c>
      <c r="I11" s="7" t="s">
        <v>468</v>
      </c>
      <c r="J11" s="7" t="s">
        <v>468</v>
      </c>
      <c r="K11" s="7" t="s">
        <v>468</v>
      </c>
      <c r="L11" s="7" t="s">
        <v>468</v>
      </c>
      <c r="M11" s="7">
        <v>1.6</v>
      </c>
      <c r="N11" s="225">
        <v>12</v>
      </c>
      <c r="O11" s="225" t="str">
        <f>'[3]HICP'!P11</f>
        <v>-</v>
      </c>
    </row>
    <row r="12" spans="1:15" ht="12.75">
      <c r="A12" s="103">
        <v>2007</v>
      </c>
      <c r="B12" s="7">
        <v>106.23</v>
      </c>
      <c r="C12" s="7">
        <v>1.9</v>
      </c>
      <c r="D12" s="7">
        <v>1.9</v>
      </c>
      <c r="E12" s="7">
        <v>1.4</v>
      </c>
      <c r="F12" s="7">
        <v>2.9</v>
      </c>
      <c r="G12" s="7" t="s">
        <v>468</v>
      </c>
      <c r="H12" s="7" t="s">
        <v>468</v>
      </c>
      <c r="I12" s="7" t="s">
        <v>468</v>
      </c>
      <c r="J12" s="7" t="s">
        <v>468</v>
      </c>
      <c r="K12" s="7" t="s">
        <v>468</v>
      </c>
      <c r="L12" s="7" t="s">
        <v>468</v>
      </c>
      <c r="M12" s="7">
        <v>1.8</v>
      </c>
      <c r="N12" s="225">
        <v>2.1</v>
      </c>
      <c r="O12" s="225" t="str">
        <f>'[3]HICP'!P12</f>
        <v>-</v>
      </c>
    </row>
    <row r="13" spans="1:15" ht="12.75">
      <c r="A13" s="103">
        <v>2008</v>
      </c>
      <c r="B13" s="7">
        <v>110.41</v>
      </c>
      <c r="C13" s="7">
        <v>3.9</v>
      </c>
      <c r="D13" s="7">
        <v>3.9</v>
      </c>
      <c r="E13" s="7">
        <v>3.5</v>
      </c>
      <c r="F13" s="7">
        <v>4.8</v>
      </c>
      <c r="G13" s="7" t="s">
        <v>468</v>
      </c>
      <c r="H13" s="7" t="s">
        <v>468</v>
      </c>
      <c r="I13" s="7" t="s">
        <v>468</v>
      </c>
      <c r="J13" s="7" t="s">
        <v>468</v>
      </c>
      <c r="K13" s="7" t="s">
        <v>468</v>
      </c>
      <c r="L13" s="7" t="s">
        <v>468</v>
      </c>
      <c r="M13" s="7">
        <v>3.5</v>
      </c>
      <c r="N13" s="225">
        <v>5.3</v>
      </c>
      <c r="O13" s="225" t="str">
        <f>'[3]HICP'!P13</f>
        <v>-</v>
      </c>
    </row>
    <row r="14" spans="1:15" ht="12.75">
      <c r="A14" s="103">
        <v>2009</v>
      </c>
      <c r="B14" s="7">
        <v>111.43</v>
      </c>
      <c r="C14" s="7">
        <v>0.9</v>
      </c>
      <c r="D14" s="7">
        <v>1.6</v>
      </c>
      <c r="E14" s="7">
        <v>-0.8</v>
      </c>
      <c r="F14" s="7">
        <v>4.4</v>
      </c>
      <c r="G14" s="7" t="s">
        <v>468</v>
      </c>
      <c r="H14" s="7" t="s">
        <v>468</v>
      </c>
      <c r="I14" s="7" t="s">
        <v>468</v>
      </c>
      <c r="J14" s="7" t="s">
        <v>468</v>
      </c>
      <c r="K14" s="7" t="s">
        <v>468</v>
      </c>
      <c r="L14" s="7" t="s">
        <v>468</v>
      </c>
      <c r="M14" s="7">
        <v>-0.5</v>
      </c>
      <c r="N14" s="225">
        <v>5.1</v>
      </c>
      <c r="O14" s="225" t="str">
        <f>'[3]HICP'!P14</f>
        <v>-</v>
      </c>
    </row>
    <row r="15" spans="1:15" ht="12.75">
      <c r="A15" s="103">
        <v>2010</v>
      </c>
      <c r="B15" s="7">
        <v>112.21</v>
      </c>
      <c r="C15" s="7">
        <v>0.7</v>
      </c>
      <c r="D15" s="7">
        <v>0.7</v>
      </c>
      <c r="E15" s="7">
        <v>0.1</v>
      </c>
      <c r="F15" s="7">
        <v>1.9</v>
      </c>
      <c r="G15" s="7" t="s">
        <v>468</v>
      </c>
      <c r="H15" s="7" t="s">
        <v>468</v>
      </c>
      <c r="I15" s="7" t="s">
        <v>468</v>
      </c>
      <c r="J15" s="7" t="s">
        <v>468</v>
      </c>
      <c r="K15" s="7" t="s">
        <v>468</v>
      </c>
      <c r="L15" s="7" t="s">
        <v>468</v>
      </c>
      <c r="M15" s="7">
        <v>0.9</v>
      </c>
      <c r="N15" s="225">
        <v>-0.2</v>
      </c>
      <c r="O15" s="225" t="str">
        <f>'[3]HICP'!P15</f>
        <v>-</v>
      </c>
    </row>
    <row r="16" spans="1:15" ht="12.75">
      <c r="A16" s="103">
        <v>2011</v>
      </c>
      <c r="B16" s="7">
        <v>116.79</v>
      </c>
      <c r="C16" s="7">
        <v>4.1</v>
      </c>
      <c r="D16" s="7">
        <v>2.7</v>
      </c>
      <c r="E16" s="7">
        <v>4.3</v>
      </c>
      <c r="F16" s="7">
        <v>3.5</v>
      </c>
      <c r="G16" s="7" t="s">
        <v>468</v>
      </c>
      <c r="H16" s="7" t="s">
        <v>468</v>
      </c>
      <c r="I16" s="7" t="s">
        <v>468</v>
      </c>
      <c r="J16" s="7" t="s">
        <v>468</v>
      </c>
      <c r="K16" s="7" t="s">
        <v>468</v>
      </c>
      <c r="L16" s="7" t="s">
        <v>468</v>
      </c>
      <c r="M16" s="7">
        <v>3.2</v>
      </c>
      <c r="N16" s="225">
        <v>6.9</v>
      </c>
      <c r="O16" s="225" t="str">
        <f>'[3]HICP'!P16</f>
        <v>-</v>
      </c>
    </row>
    <row r="17" spans="1:15" ht="12.75">
      <c r="A17" s="103">
        <v>2012</v>
      </c>
      <c r="B17" s="7">
        <v>121.16</v>
      </c>
      <c r="C17" s="7">
        <v>3.7</v>
      </c>
      <c r="D17" s="7">
        <v>3.3</v>
      </c>
      <c r="E17" s="7">
        <v>3.7</v>
      </c>
      <c r="F17" s="7">
        <v>3.9</v>
      </c>
      <c r="G17" s="7" t="s">
        <v>468</v>
      </c>
      <c r="H17" s="7" t="s">
        <v>468</v>
      </c>
      <c r="I17" s="7" t="s">
        <v>468</v>
      </c>
      <c r="J17" s="7" t="s">
        <v>468</v>
      </c>
      <c r="K17" s="7" t="s">
        <v>468</v>
      </c>
      <c r="L17" s="7" t="s">
        <v>468</v>
      </c>
      <c r="M17" s="7">
        <v>2.9</v>
      </c>
      <c r="N17" s="225">
        <v>6.4</v>
      </c>
      <c r="O17" s="225" t="str">
        <f>'[3]HICP'!P17</f>
        <v>-</v>
      </c>
    </row>
    <row r="18" spans="1:15" ht="12.75">
      <c r="A18" s="104">
        <v>2013</v>
      </c>
      <c r="B18" s="226">
        <v>122.93</v>
      </c>
      <c r="C18" s="227">
        <v>1.5</v>
      </c>
      <c r="D18" s="227">
        <v>1.5</v>
      </c>
      <c r="E18" s="227">
        <v>1.2</v>
      </c>
      <c r="F18" s="227">
        <v>2</v>
      </c>
      <c r="G18" s="227" t="s">
        <v>468</v>
      </c>
      <c r="H18" s="227" t="s">
        <v>468</v>
      </c>
      <c r="I18" s="227" t="s">
        <v>468</v>
      </c>
      <c r="J18" s="227" t="s">
        <v>468</v>
      </c>
      <c r="K18" s="227" t="s">
        <v>468</v>
      </c>
      <c r="L18" s="227" t="s">
        <v>468</v>
      </c>
      <c r="M18" s="227">
        <v>1.8</v>
      </c>
      <c r="N18" s="228">
        <v>0.5</v>
      </c>
      <c r="O18" s="228" t="str">
        <f>'[3]HICP'!P18</f>
        <v>-</v>
      </c>
    </row>
    <row r="19" spans="1:15" ht="12.75">
      <c r="A19" s="103" t="s">
        <v>20</v>
      </c>
      <c r="B19" s="7">
        <v>122.89333333333333</v>
      </c>
      <c r="C19" s="7">
        <v>2.2350396539293484</v>
      </c>
      <c r="D19" s="7">
        <v>2.2897704505123357</v>
      </c>
      <c r="E19" s="7">
        <v>2.012467621189245</v>
      </c>
      <c r="F19" s="7">
        <v>2.7733881163084675</v>
      </c>
      <c r="G19" s="7">
        <v>0.6607328127559526</v>
      </c>
      <c r="H19" s="7">
        <v>1.0608739580702036</v>
      </c>
      <c r="I19" s="7">
        <v>3.381775984969863</v>
      </c>
      <c r="J19" s="7">
        <v>-0.039918831708845914</v>
      </c>
      <c r="K19" s="7">
        <v>0.2415400594188526</v>
      </c>
      <c r="L19" s="7">
        <v>0.7045524930318976</v>
      </c>
      <c r="M19" s="7">
        <v>2.7218306744124305</v>
      </c>
      <c r="N19" s="225">
        <v>0.7827335463850886</v>
      </c>
      <c r="O19" s="225" t="str">
        <f>'[3]HICP'!P19</f>
        <v>-</v>
      </c>
    </row>
    <row r="20" spans="1:15" ht="12.75">
      <c r="A20" s="103" t="s">
        <v>21</v>
      </c>
      <c r="B20" s="7">
        <v>123.09666666666665</v>
      </c>
      <c r="C20" s="7">
        <v>1.7215733803437558</v>
      </c>
      <c r="D20" s="7">
        <v>1.7618641659562542</v>
      </c>
      <c r="E20" s="7">
        <v>1.3868881168262561</v>
      </c>
      <c r="F20" s="7">
        <v>2.514816174542389</v>
      </c>
      <c r="G20" s="7">
        <v>0.16545513724636862</v>
      </c>
      <c r="H20" s="7">
        <v>0.07998000499875957</v>
      </c>
      <c r="I20" s="7">
        <v>2.811481105350367</v>
      </c>
      <c r="J20" s="7">
        <v>0.2795434124263494</v>
      </c>
      <c r="K20" s="7">
        <v>-1.2096094070022616</v>
      </c>
      <c r="L20" s="7">
        <v>0.1845160298300783</v>
      </c>
      <c r="M20" s="7">
        <v>2.0895348158524314</v>
      </c>
      <c r="N20" s="225">
        <v>0.5372592799330249</v>
      </c>
      <c r="O20" s="225" t="str">
        <f>'[3]HICP'!P20</f>
        <v>-</v>
      </c>
    </row>
    <row r="21" spans="1:15" ht="12.75">
      <c r="A21" s="103" t="s">
        <v>22</v>
      </c>
      <c r="B21" s="7">
        <v>123.01333333333334</v>
      </c>
      <c r="C21" s="7">
        <v>1.3901862739710964</v>
      </c>
      <c r="D21" s="7">
        <v>1.3649750792931599</v>
      </c>
      <c r="E21" s="7">
        <v>1.2740832815413228</v>
      </c>
      <c r="F21" s="7">
        <v>1.6500363787548054</v>
      </c>
      <c r="G21" s="7">
        <v>-0.06769747353027356</v>
      </c>
      <c r="H21" s="7">
        <v>0.2322561310623854</v>
      </c>
      <c r="I21" s="7">
        <v>-0.9721861190538021</v>
      </c>
      <c r="J21" s="7">
        <v>-0.30531311187070287</v>
      </c>
      <c r="K21" s="7">
        <v>0.23659113636918505</v>
      </c>
      <c r="L21" s="7">
        <v>0.06650807049857121</v>
      </c>
      <c r="M21" s="7">
        <v>1.6936821581352177</v>
      </c>
      <c r="N21" s="225">
        <v>0.4202265973253958</v>
      </c>
      <c r="O21" s="225" t="str">
        <f>'[3]HICP'!P21</f>
        <v>-</v>
      </c>
    </row>
    <row r="22" spans="1:15" ht="12.75">
      <c r="A22" s="104" t="s">
        <v>19</v>
      </c>
      <c r="B22" s="226">
        <v>122.73000000000002</v>
      </c>
      <c r="C22" s="227">
        <v>0.526948069677303</v>
      </c>
      <c r="D22" s="227">
        <v>0.764839861653968</v>
      </c>
      <c r="E22" s="227">
        <v>0.24712853492094666</v>
      </c>
      <c r="F22" s="227">
        <v>1.1665118199648958</v>
      </c>
      <c r="G22" s="227">
        <v>-0.2303273357901503</v>
      </c>
      <c r="H22" s="227">
        <v>-0.16942817989287562</v>
      </c>
      <c r="I22" s="227">
        <v>-3.226060478790444</v>
      </c>
      <c r="J22" s="227">
        <v>0.17309676775072091</v>
      </c>
      <c r="K22" s="227">
        <v>-0.39663227564723513</v>
      </c>
      <c r="L22" s="227">
        <v>0.2070605076816605</v>
      </c>
      <c r="M22" s="227">
        <v>0.6327833800456375</v>
      </c>
      <c r="N22" s="228">
        <v>0.20131432802668314</v>
      </c>
      <c r="O22" s="228" t="str">
        <f>'[3]HICP'!P22</f>
        <v>-</v>
      </c>
    </row>
    <row r="23" spans="1:15" ht="12.75">
      <c r="A23" s="106">
        <v>41306</v>
      </c>
      <c r="B23" s="7">
        <v>122.87</v>
      </c>
      <c r="C23" s="7">
        <v>2.2</v>
      </c>
      <c r="D23" s="7">
        <v>2.4</v>
      </c>
      <c r="E23" s="7">
        <v>2</v>
      </c>
      <c r="F23" s="7">
        <v>2.7</v>
      </c>
      <c r="G23" s="7">
        <v>0</v>
      </c>
      <c r="H23" s="7">
        <v>-0.2</v>
      </c>
      <c r="I23" s="7">
        <v>0.2</v>
      </c>
      <c r="J23" s="7">
        <v>-0.2</v>
      </c>
      <c r="K23" s="7">
        <v>0</v>
      </c>
      <c r="L23" s="7">
        <v>0.1</v>
      </c>
      <c r="M23" s="7">
        <v>2.9</v>
      </c>
      <c r="N23" s="225">
        <v>0.4</v>
      </c>
      <c r="O23" s="225">
        <f>'[3]HICP'!P23</f>
        <v>0.13664730905375677</v>
      </c>
    </row>
    <row r="24" spans="1:15" ht="12.75">
      <c r="A24" s="106">
        <v>41334</v>
      </c>
      <c r="B24" s="7">
        <v>122.9</v>
      </c>
      <c r="C24" s="7">
        <v>1.9</v>
      </c>
      <c r="D24" s="7">
        <v>1.9</v>
      </c>
      <c r="E24" s="7">
        <v>1.6</v>
      </c>
      <c r="F24" s="7">
        <v>2.7</v>
      </c>
      <c r="G24" s="7">
        <v>0</v>
      </c>
      <c r="H24" s="7">
        <v>-0.1</v>
      </c>
      <c r="I24" s="7">
        <v>-0.5</v>
      </c>
      <c r="J24" s="7">
        <v>0</v>
      </c>
      <c r="K24" s="7">
        <v>0.1</v>
      </c>
      <c r="L24" s="7">
        <v>0.1</v>
      </c>
      <c r="M24" s="7">
        <v>2.1</v>
      </c>
      <c r="N24" s="225">
        <v>1.5</v>
      </c>
      <c r="O24" s="225">
        <f>'[3]HICP'!P24</f>
        <v>0.13447882482834927</v>
      </c>
    </row>
    <row r="25" spans="1:15" ht="12.75">
      <c r="A25" s="106">
        <v>41365</v>
      </c>
      <c r="B25" s="7">
        <v>122.94</v>
      </c>
      <c r="C25" s="7">
        <v>1.7</v>
      </c>
      <c r="D25" s="7">
        <v>1.8</v>
      </c>
      <c r="E25" s="7">
        <v>1.3</v>
      </c>
      <c r="F25" s="7">
        <v>2.8</v>
      </c>
      <c r="G25" s="7">
        <v>0</v>
      </c>
      <c r="H25" s="7">
        <v>-0.1</v>
      </c>
      <c r="I25" s="7">
        <v>1.4</v>
      </c>
      <c r="J25" s="7">
        <v>0.3</v>
      </c>
      <c r="K25" s="7">
        <v>-1.1</v>
      </c>
      <c r="L25" s="7">
        <v>0.2</v>
      </c>
      <c r="M25" s="7">
        <v>2.1</v>
      </c>
      <c r="N25" s="225">
        <v>0.4</v>
      </c>
      <c r="O25" s="225">
        <f>'[3]HICP'!P25</f>
        <v>0.07644717806851986</v>
      </c>
    </row>
    <row r="26" spans="1:15" ht="12.75">
      <c r="A26" s="106">
        <v>41395</v>
      </c>
      <c r="B26" s="7">
        <v>123.08</v>
      </c>
      <c r="C26" s="7">
        <v>1.8</v>
      </c>
      <c r="D26" s="7">
        <v>1.8</v>
      </c>
      <c r="E26" s="7">
        <v>1.3</v>
      </c>
      <c r="F26" s="7">
        <v>2.8</v>
      </c>
      <c r="G26" s="7">
        <v>0.1</v>
      </c>
      <c r="H26" s="7">
        <v>0.2</v>
      </c>
      <c r="I26" s="7">
        <v>1.3</v>
      </c>
      <c r="J26" s="7">
        <v>0</v>
      </c>
      <c r="K26" s="7">
        <v>-0.2</v>
      </c>
      <c r="L26" s="7">
        <v>0</v>
      </c>
      <c r="M26" s="7">
        <v>2.1</v>
      </c>
      <c r="N26" s="225">
        <v>0.5</v>
      </c>
      <c r="O26" s="225">
        <f>'[3]HICP'!P26</f>
        <v>0.014184934927754966</v>
      </c>
    </row>
    <row r="27" spans="1:15" ht="12.75">
      <c r="A27" s="106">
        <v>41426</v>
      </c>
      <c r="B27" s="7">
        <v>123.27</v>
      </c>
      <c r="C27" s="7">
        <v>1.7</v>
      </c>
      <c r="D27" s="7">
        <v>1.7</v>
      </c>
      <c r="E27" s="7">
        <v>1.6</v>
      </c>
      <c r="F27" s="7">
        <v>1.9</v>
      </c>
      <c r="G27" s="7">
        <v>0.2</v>
      </c>
      <c r="H27" s="7">
        <v>0.4</v>
      </c>
      <c r="I27" s="7">
        <v>2.2</v>
      </c>
      <c r="J27" s="7">
        <v>0.2</v>
      </c>
      <c r="K27" s="7">
        <v>0</v>
      </c>
      <c r="L27" s="7">
        <v>-0.5</v>
      </c>
      <c r="M27" s="7">
        <v>2</v>
      </c>
      <c r="N27" s="225">
        <v>0.6</v>
      </c>
      <c r="O27" s="225">
        <f>'[3]HICP'!P27</f>
        <v>-0.00908504107940189</v>
      </c>
    </row>
    <row r="28" spans="1:15" ht="12.75">
      <c r="A28" s="106">
        <v>41456</v>
      </c>
      <c r="B28" s="7">
        <v>123.17</v>
      </c>
      <c r="C28" s="7">
        <v>1.6</v>
      </c>
      <c r="D28" s="7">
        <v>1.6</v>
      </c>
      <c r="E28" s="7">
        <v>1.5</v>
      </c>
      <c r="F28" s="7">
        <v>1.9</v>
      </c>
      <c r="G28" s="7">
        <v>-0.1</v>
      </c>
      <c r="H28" s="7">
        <v>0.1</v>
      </c>
      <c r="I28" s="7">
        <v>-1.5</v>
      </c>
      <c r="J28" s="7">
        <v>-0.3</v>
      </c>
      <c r="K28" s="7">
        <v>0.2</v>
      </c>
      <c r="L28" s="7">
        <v>0.3</v>
      </c>
      <c r="M28" s="7">
        <v>2</v>
      </c>
      <c r="N28" s="225">
        <v>0.6</v>
      </c>
      <c r="O28" s="225">
        <f>'[3]HICP'!P28</f>
        <v>-0.1010324626916912</v>
      </c>
    </row>
    <row r="29" spans="1:15" ht="12.75">
      <c r="A29" s="106">
        <v>41487</v>
      </c>
      <c r="B29" s="7">
        <v>122.95</v>
      </c>
      <c r="C29" s="7">
        <v>1.4</v>
      </c>
      <c r="D29" s="7">
        <v>1.4</v>
      </c>
      <c r="E29" s="7">
        <v>1.3</v>
      </c>
      <c r="F29" s="7">
        <v>1.7</v>
      </c>
      <c r="G29" s="7">
        <v>-0.2</v>
      </c>
      <c r="H29" s="7">
        <v>-0.2</v>
      </c>
      <c r="I29" s="7">
        <v>-1.8</v>
      </c>
      <c r="J29" s="7">
        <v>-0.2</v>
      </c>
      <c r="K29" s="7">
        <v>0.2</v>
      </c>
      <c r="L29" s="7">
        <v>0.1</v>
      </c>
      <c r="M29" s="7">
        <v>1.8</v>
      </c>
      <c r="N29" s="225">
        <v>0.3</v>
      </c>
      <c r="O29" s="225">
        <f>'[3]HICP'!P29</f>
        <v>-0.13784182986540827</v>
      </c>
    </row>
    <row r="30" spans="1:15" ht="12.75">
      <c r="A30" s="106">
        <v>41518</v>
      </c>
      <c r="B30" s="7">
        <v>122.92</v>
      </c>
      <c r="C30" s="7">
        <v>1.1</v>
      </c>
      <c r="D30" s="7">
        <v>1.1</v>
      </c>
      <c r="E30" s="7">
        <v>1</v>
      </c>
      <c r="F30" s="7">
        <v>1.4</v>
      </c>
      <c r="G30" s="7">
        <v>0</v>
      </c>
      <c r="H30" s="7">
        <v>-0.3</v>
      </c>
      <c r="I30" s="7">
        <v>-0.6</v>
      </c>
      <c r="J30" s="7">
        <v>0</v>
      </c>
      <c r="K30" s="7">
        <v>0.1</v>
      </c>
      <c r="L30" s="7">
        <v>0.1</v>
      </c>
      <c r="M30" s="7">
        <v>1.4</v>
      </c>
      <c r="N30" s="225">
        <v>0.3</v>
      </c>
      <c r="O30" s="225">
        <f>'[3]HICP'!P30</f>
        <v>-0.04197080264883368</v>
      </c>
    </row>
    <row r="31" spans="1:15" ht="12.75">
      <c r="A31" s="106">
        <v>41548</v>
      </c>
      <c r="B31" s="7">
        <v>122.93</v>
      </c>
      <c r="C31" s="7">
        <v>0.7</v>
      </c>
      <c r="D31" s="7">
        <v>0.9</v>
      </c>
      <c r="E31" s="7">
        <v>0.5</v>
      </c>
      <c r="F31" s="7">
        <v>1.2</v>
      </c>
      <c r="G31" s="7">
        <v>0</v>
      </c>
      <c r="H31" s="7">
        <v>0.3</v>
      </c>
      <c r="I31" s="7">
        <v>-1.3</v>
      </c>
      <c r="J31" s="7">
        <v>0.4</v>
      </c>
      <c r="K31" s="7">
        <v>-0.4</v>
      </c>
      <c r="L31" s="7">
        <v>0</v>
      </c>
      <c r="M31" s="7">
        <v>0.9</v>
      </c>
      <c r="N31" s="225">
        <v>0.2</v>
      </c>
      <c r="O31" s="225">
        <f>'[3]HICP'!P31</f>
        <v>-0.28232092851224877</v>
      </c>
    </row>
    <row r="32" spans="1:15" ht="12.75">
      <c r="A32" s="106">
        <v>41579</v>
      </c>
      <c r="B32" s="7">
        <v>122.73</v>
      </c>
      <c r="C32" s="7">
        <v>0.5</v>
      </c>
      <c r="D32" s="7">
        <v>0.7</v>
      </c>
      <c r="E32" s="7">
        <v>0.2</v>
      </c>
      <c r="F32" s="7">
        <v>1.1</v>
      </c>
      <c r="G32" s="7">
        <v>-0.2</v>
      </c>
      <c r="H32" s="7">
        <v>0</v>
      </c>
      <c r="I32" s="7">
        <v>-1.4</v>
      </c>
      <c r="J32" s="7">
        <v>-0.1</v>
      </c>
      <c r="K32" s="7">
        <v>-0.3</v>
      </c>
      <c r="L32" s="7">
        <v>0</v>
      </c>
      <c r="M32" s="7">
        <v>0.6</v>
      </c>
      <c r="N32" s="225">
        <v>0.2</v>
      </c>
      <c r="O32" s="225">
        <f>'[3]HICP'!P32</f>
        <v>-0.01163092375998076</v>
      </c>
    </row>
    <row r="33" spans="1:15" ht="12.75">
      <c r="A33" s="106">
        <v>41609</v>
      </c>
      <c r="B33" s="7">
        <v>122.53</v>
      </c>
      <c r="C33" s="7">
        <v>0.4</v>
      </c>
      <c r="D33" s="7">
        <v>0.7</v>
      </c>
      <c r="E33" s="7">
        <v>0</v>
      </c>
      <c r="F33" s="7">
        <v>1.2</v>
      </c>
      <c r="G33" s="7">
        <v>-0.2</v>
      </c>
      <c r="H33" s="7">
        <v>-0.8</v>
      </c>
      <c r="I33" s="7">
        <v>-0.4</v>
      </c>
      <c r="J33" s="7">
        <v>-0.2</v>
      </c>
      <c r="K33" s="7">
        <v>0.1</v>
      </c>
      <c r="L33" s="7">
        <v>0.1</v>
      </c>
      <c r="M33" s="7">
        <v>0.5</v>
      </c>
      <c r="N33" s="225">
        <v>0.2</v>
      </c>
      <c r="O33" s="225">
        <f>'[3]HICP'!P33</f>
        <v>0.020022211940570855</v>
      </c>
    </row>
    <row r="34" spans="1:15" ht="12.75">
      <c r="A34" s="107">
        <v>41665</v>
      </c>
      <c r="B34" s="227">
        <v>122.85</v>
      </c>
      <c r="C34" s="227">
        <v>0</v>
      </c>
      <c r="D34" s="227">
        <v>0.5</v>
      </c>
      <c r="E34" s="227">
        <v>-0.5</v>
      </c>
      <c r="F34" s="227">
        <v>0.9</v>
      </c>
      <c r="G34" s="227">
        <v>0.3</v>
      </c>
      <c r="H34" s="227">
        <v>1.6</v>
      </c>
      <c r="I34" s="227">
        <v>4</v>
      </c>
      <c r="J34" s="227">
        <v>-0.2</v>
      </c>
      <c r="K34" s="227">
        <v>-1.9</v>
      </c>
      <c r="L34" s="227">
        <v>0.2</v>
      </c>
      <c r="M34" s="227">
        <v>0.4</v>
      </c>
      <c r="N34" s="228">
        <v>-1.5</v>
      </c>
      <c r="O34" s="228">
        <f>'[3]HICP'!P34</f>
        <v>0.004792409250242713</v>
      </c>
    </row>
    <row r="37" spans="1:13" ht="12.75">
      <c r="A37" s="68"/>
      <c r="B37" s="354" t="s">
        <v>127</v>
      </c>
      <c r="C37" s="355"/>
      <c r="D37" s="355"/>
      <c r="E37" s="355"/>
      <c r="F37" s="355"/>
      <c r="G37" s="356"/>
      <c r="H37" s="355" t="s">
        <v>128</v>
      </c>
      <c r="I37" s="355"/>
      <c r="J37" s="355"/>
      <c r="K37" s="355"/>
      <c r="L37" s="355"/>
      <c r="M37" s="356"/>
    </row>
    <row r="38" spans="1:13" ht="30" customHeight="1">
      <c r="A38" s="60"/>
      <c r="B38" s="353" t="s">
        <v>136</v>
      </c>
      <c r="C38" s="363"/>
      <c r="D38" s="357"/>
      <c r="E38" s="355" t="s">
        <v>137</v>
      </c>
      <c r="F38" s="355"/>
      <c r="G38" s="356"/>
      <c r="H38" s="349" t="s">
        <v>138</v>
      </c>
      <c r="I38" s="350"/>
      <c r="J38" s="344" t="s">
        <v>139</v>
      </c>
      <c r="K38" s="344" t="s">
        <v>409</v>
      </c>
      <c r="L38" s="344" t="s">
        <v>140</v>
      </c>
      <c r="M38" s="388" t="s">
        <v>141</v>
      </c>
    </row>
    <row r="39" spans="1:13" ht="43.5" customHeight="1">
      <c r="A39" s="131"/>
      <c r="B39" s="213" t="s">
        <v>77</v>
      </c>
      <c r="C39" s="210" t="s">
        <v>130</v>
      </c>
      <c r="D39" s="210" t="s">
        <v>131</v>
      </c>
      <c r="E39" s="210" t="s">
        <v>129</v>
      </c>
      <c r="F39" s="210" t="s">
        <v>132</v>
      </c>
      <c r="G39" s="210" t="s">
        <v>133</v>
      </c>
      <c r="H39" s="213"/>
      <c r="I39" s="208" t="s">
        <v>142</v>
      </c>
      <c r="J39" s="351"/>
      <c r="K39" s="351"/>
      <c r="L39" s="351"/>
      <c r="M39" s="389"/>
    </row>
    <row r="40" spans="1:13" ht="14.25">
      <c r="A40" s="61" t="s">
        <v>408</v>
      </c>
      <c r="B40" s="249">
        <v>241.61</v>
      </c>
      <c r="C40" s="249">
        <v>163.06</v>
      </c>
      <c r="D40" s="249">
        <v>78.54</v>
      </c>
      <c r="E40" s="249">
        <v>451.81</v>
      </c>
      <c r="F40" s="249">
        <v>290.03</v>
      </c>
      <c r="G40" s="249">
        <v>161.78</v>
      </c>
      <c r="H40" s="249">
        <v>56.91</v>
      </c>
      <c r="I40" s="249">
        <v>16.65</v>
      </c>
      <c r="J40" s="249">
        <v>47.68</v>
      </c>
      <c r="K40" s="249">
        <v>38.9</v>
      </c>
      <c r="L40" s="249">
        <v>116.92</v>
      </c>
      <c r="M40" s="249">
        <v>46.18</v>
      </c>
    </row>
    <row r="41" spans="1:13" ht="12.75">
      <c r="A41" s="61"/>
      <c r="B41" s="294">
        <v>14</v>
      </c>
      <c r="C41" s="295">
        <v>15</v>
      </c>
      <c r="D41" s="295">
        <v>16</v>
      </c>
      <c r="E41" s="295">
        <v>17</v>
      </c>
      <c r="F41" s="295">
        <v>18</v>
      </c>
      <c r="G41" s="295">
        <v>19</v>
      </c>
      <c r="H41" s="295">
        <v>20</v>
      </c>
      <c r="I41" s="295">
        <v>21</v>
      </c>
      <c r="J41" s="295">
        <v>22</v>
      </c>
      <c r="K41" s="295">
        <v>23</v>
      </c>
      <c r="L41" s="295">
        <v>24</v>
      </c>
      <c r="M41" s="296">
        <v>25</v>
      </c>
    </row>
    <row r="42" spans="1:13" ht="12.75">
      <c r="A42" s="103">
        <v>2006</v>
      </c>
      <c r="B42" s="7">
        <v>2.3</v>
      </c>
      <c r="C42" s="7">
        <v>1.4</v>
      </c>
      <c r="D42" s="7">
        <v>4</v>
      </c>
      <c r="E42" s="7">
        <v>6</v>
      </c>
      <c r="F42" s="7">
        <v>0.6</v>
      </c>
      <c r="G42" s="7">
        <v>13.1</v>
      </c>
      <c r="H42" s="7">
        <v>5.8</v>
      </c>
      <c r="I42" s="7">
        <v>2.4</v>
      </c>
      <c r="J42" s="7">
        <v>2.4</v>
      </c>
      <c r="K42" s="7">
        <v>-1.1</v>
      </c>
      <c r="L42" s="7">
        <v>3.5</v>
      </c>
      <c r="M42" s="225">
        <v>6.3</v>
      </c>
    </row>
    <row r="43" spans="1:13" ht="12.75">
      <c r="A43" s="103">
        <v>2007</v>
      </c>
      <c r="B43" s="7">
        <v>4.1</v>
      </c>
      <c r="C43" s="7">
        <v>4.7</v>
      </c>
      <c r="D43" s="7">
        <v>3</v>
      </c>
      <c r="E43" s="7">
        <v>0</v>
      </c>
      <c r="F43" s="7">
        <v>-1.1</v>
      </c>
      <c r="G43" s="7">
        <v>1.3</v>
      </c>
      <c r="H43" s="7">
        <v>2.4</v>
      </c>
      <c r="I43" s="7">
        <v>4</v>
      </c>
      <c r="J43" s="7">
        <v>3.8</v>
      </c>
      <c r="K43" s="7">
        <v>-0.3</v>
      </c>
      <c r="L43" s="7">
        <v>3.3</v>
      </c>
      <c r="M43" s="225">
        <v>4.2</v>
      </c>
    </row>
    <row r="44" spans="1:13" ht="12.75">
      <c r="A44" s="103">
        <v>2008</v>
      </c>
      <c r="B44" s="7">
        <v>6.4</v>
      </c>
      <c r="C44" s="7">
        <v>8</v>
      </c>
      <c r="D44" s="7">
        <v>3</v>
      </c>
      <c r="E44" s="7">
        <v>2</v>
      </c>
      <c r="F44" s="7">
        <v>0.4</v>
      </c>
      <c r="G44" s="7">
        <v>4.5</v>
      </c>
      <c r="H44" s="7">
        <v>4.7</v>
      </c>
      <c r="I44" s="7">
        <v>2.6</v>
      </c>
      <c r="J44" s="7">
        <v>4.6</v>
      </c>
      <c r="K44" s="7">
        <v>-0.8</v>
      </c>
      <c r="L44" s="7">
        <v>5.6</v>
      </c>
      <c r="M44" s="225">
        <v>7.2</v>
      </c>
    </row>
    <row r="45" spans="1:13" ht="12.75">
      <c r="A45" s="103">
        <v>2009</v>
      </c>
      <c r="B45" s="7">
        <v>-0.9</v>
      </c>
      <c r="C45" s="7">
        <v>0.8</v>
      </c>
      <c r="D45" s="7">
        <v>-4.6</v>
      </c>
      <c r="E45" s="7">
        <v>-0.7</v>
      </c>
      <c r="F45" s="7">
        <v>-1.3</v>
      </c>
      <c r="G45" s="7">
        <v>0.3</v>
      </c>
      <c r="H45" s="7">
        <v>4.3</v>
      </c>
      <c r="I45" s="7">
        <v>5.3</v>
      </c>
      <c r="J45" s="7">
        <v>4.5</v>
      </c>
      <c r="K45" s="7">
        <v>0.2</v>
      </c>
      <c r="L45" s="7">
        <v>4.6</v>
      </c>
      <c r="M45" s="225">
        <v>7.2</v>
      </c>
    </row>
    <row r="46" spans="1:13" ht="12.75">
      <c r="A46" s="103">
        <v>2010</v>
      </c>
      <c r="B46" s="7">
        <v>2.9</v>
      </c>
      <c r="C46" s="7">
        <v>2.3</v>
      </c>
      <c r="D46" s="7">
        <v>3.6</v>
      </c>
      <c r="E46" s="7">
        <v>-1.3</v>
      </c>
      <c r="F46" s="7">
        <v>-1.4</v>
      </c>
      <c r="G46" s="7">
        <v>-1.3</v>
      </c>
      <c r="H46" s="7">
        <v>2.9</v>
      </c>
      <c r="I46" s="7">
        <v>1.6</v>
      </c>
      <c r="J46" s="7">
        <v>0.3</v>
      </c>
      <c r="K46" s="7">
        <v>0.8</v>
      </c>
      <c r="L46" s="7">
        <v>1.4</v>
      </c>
      <c r="M46" s="225">
        <v>4.7</v>
      </c>
    </row>
    <row r="47" spans="1:13" ht="12.75">
      <c r="A47" s="103">
        <v>2011</v>
      </c>
      <c r="B47" s="7">
        <v>5.5</v>
      </c>
      <c r="C47" s="7">
        <v>5.9</v>
      </c>
      <c r="D47" s="7">
        <v>4.5</v>
      </c>
      <c r="E47" s="7">
        <v>3.7</v>
      </c>
      <c r="F47" s="7">
        <v>0.3</v>
      </c>
      <c r="G47" s="7">
        <v>10.5</v>
      </c>
      <c r="H47" s="7">
        <v>3.6</v>
      </c>
      <c r="I47" s="7">
        <v>0.8</v>
      </c>
      <c r="J47" s="7">
        <v>6.3</v>
      </c>
      <c r="K47" s="7">
        <v>0.4</v>
      </c>
      <c r="L47" s="7">
        <v>3</v>
      </c>
      <c r="M47" s="225">
        <v>5.3</v>
      </c>
    </row>
    <row r="48" spans="1:13" ht="12.75">
      <c r="A48" s="103">
        <v>2012</v>
      </c>
      <c r="B48" s="7">
        <v>4.2</v>
      </c>
      <c r="C48" s="7">
        <v>4.6</v>
      </c>
      <c r="D48" s="7">
        <v>3.6</v>
      </c>
      <c r="E48" s="7">
        <v>3.4</v>
      </c>
      <c r="F48" s="7">
        <v>2</v>
      </c>
      <c r="G48" s="7">
        <v>5.7</v>
      </c>
      <c r="H48" s="7">
        <v>2.3</v>
      </c>
      <c r="I48" s="7">
        <v>0.6</v>
      </c>
      <c r="J48" s="7">
        <v>10.3</v>
      </c>
      <c r="K48" s="7">
        <v>0.2</v>
      </c>
      <c r="L48" s="7">
        <v>3.3</v>
      </c>
      <c r="M48" s="225">
        <v>4.4</v>
      </c>
    </row>
    <row r="49" spans="1:13" ht="12.75">
      <c r="A49" s="104">
        <v>2013</v>
      </c>
      <c r="B49" s="226">
        <v>3.4</v>
      </c>
      <c r="C49" s="227">
        <v>2</v>
      </c>
      <c r="D49" s="227">
        <v>6.4</v>
      </c>
      <c r="E49" s="227">
        <v>0.1</v>
      </c>
      <c r="F49" s="227">
        <v>0.8</v>
      </c>
      <c r="G49" s="227">
        <v>-0.9</v>
      </c>
      <c r="H49" s="227">
        <v>1.7</v>
      </c>
      <c r="I49" s="227">
        <v>0.3</v>
      </c>
      <c r="J49" s="227">
        <v>1.3</v>
      </c>
      <c r="K49" s="227">
        <v>0.2</v>
      </c>
      <c r="L49" s="227">
        <v>3</v>
      </c>
      <c r="M49" s="228">
        <v>1.9</v>
      </c>
    </row>
    <row r="50" spans="1:13" ht="12.75">
      <c r="A50" s="103" t="s">
        <v>20</v>
      </c>
      <c r="B50" s="7">
        <v>4.57286164025399</v>
      </c>
      <c r="C50" s="7">
        <v>2.5450444677960604</v>
      </c>
      <c r="D50" s="7">
        <v>9.109465212573625</v>
      </c>
      <c r="E50" s="7">
        <v>0.7120579061966339</v>
      </c>
      <c r="F50" s="7">
        <v>1.6611408079031094</v>
      </c>
      <c r="G50" s="7">
        <v>-0.5678278786717073</v>
      </c>
      <c r="H50" s="7">
        <v>1.8138883122275047</v>
      </c>
      <c r="I50" s="7">
        <v>0.5520038302306602</v>
      </c>
      <c r="J50" s="7">
        <v>1.3608439190346786</v>
      </c>
      <c r="K50" s="7">
        <v>1.2115093387178035</v>
      </c>
      <c r="L50" s="7">
        <v>3.2990891760220222</v>
      </c>
      <c r="M50" s="225">
        <v>4.519172949720158</v>
      </c>
    </row>
    <row r="51" spans="1:13" ht="12.75">
      <c r="A51" s="103" t="s">
        <v>21</v>
      </c>
      <c r="B51" s="7">
        <v>3.8037775445960165</v>
      </c>
      <c r="C51" s="7">
        <v>1.908785503410357</v>
      </c>
      <c r="D51" s="7">
        <v>7.9344593457157515</v>
      </c>
      <c r="E51" s="7">
        <v>0.15254187567836652</v>
      </c>
      <c r="F51" s="7">
        <v>0.9075078695331769</v>
      </c>
      <c r="G51" s="7">
        <v>-1.045085923923537</v>
      </c>
      <c r="H51" s="7">
        <v>1.738680465718005</v>
      </c>
      <c r="I51" s="7">
        <v>0.29210201101000166</v>
      </c>
      <c r="J51" s="7">
        <v>1.6209080018580408</v>
      </c>
      <c r="K51" s="7">
        <v>0.8178513731825348</v>
      </c>
      <c r="L51" s="7">
        <v>3.3929088468321424</v>
      </c>
      <c r="M51" s="225">
        <v>3.015421332843758</v>
      </c>
    </row>
    <row r="52" spans="1:13" ht="12.75">
      <c r="A52" s="103" t="s">
        <v>22</v>
      </c>
      <c r="B52" s="7">
        <v>3.673865693966988</v>
      </c>
      <c r="C52" s="7">
        <v>2.270410763428771</v>
      </c>
      <c r="D52" s="7">
        <v>6.714473794784183</v>
      </c>
      <c r="E52" s="7">
        <v>0.049873848500837425</v>
      </c>
      <c r="F52" s="7">
        <v>0.5724807499163092</v>
      </c>
      <c r="G52" s="7">
        <v>-0.7582709490461355</v>
      </c>
      <c r="H52" s="7">
        <v>1.7169709018615578</v>
      </c>
      <c r="I52" s="7">
        <v>0.2050331423435523</v>
      </c>
      <c r="J52" s="7">
        <v>1.5102874653436515</v>
      </c>
      <c r="K52" s="7">
        <v>-0.44849052814780066</v>
      </c>
      <c r="L52" s="7">
        <v>3.066479400749074</v>
      </c>
      <c r="M52" s="225">
        <v>0.027159767331340845</v>
      </c>
    </row>
    <row r="53" spans="1:13" ht="12.75">
      <c r="A53" s="104" t="s">
        <v>19</v>
      </c>
      <c r="B53" s="226">
        <v>1.4154373571576997</v>
      </c>
      <c r="C53" s="227">
        <v>1.2048497095225912</v>
      </c>
      <c r="D53" s="227">
        <v>1.8594242139580786</v>
      </c>
      <c r="E53" s="227">
        <v>-0.35366673486686295</v>
      </c>
      <c r="F53" s="227">
        <v>0.1064502178902842</v>
      </c>
      <c r="G53" s="227">
        <v>-1.1304074780802154</v>
      </c>
      <c r="H53" s="227">
        <v>1.459872808259746</v>
      </c>
      <c r="I53" s="227">
        <v>-0.03363322963087967</v>
      </c>
      <c r="J53" s="227">
        <v>0.5499830401705594</v>
      </c>
      <c r="K53" s="227">
        <v>-0.9680542110358203</v>
      </c>
      <c r="L53" s="227">
        <v>2.4457573334021276</v>
      </c>
      <c r="M53" s="228">
        <v>0.07825250966976682</v>
      </c>
    </row>
    <row r="54" spans="1:13" ht="12.75">
      <c r="A54" s="106">
        <v>41306</v>
      </c>
      <c r="B54" s="7">
        <v>5.1</v>
      </c>
      <c r="C54" s="7">
        <v>3.1</v>
      </c>
      <c r="D54" s="7">
        <v>9.5</v>
      </c>
      <c r="E54" s="7">
        <v>0.5</v>
      </c>
      <c r="F54" s="7">
        <v>1.7</v>
      </c>
      <c r="G54" s="7">
        <v>-1.1</v>
      </c>
      <c r="H54" s="7">
        <v>1.8</v>
      </c>
      <c r="I54" s="7">
        <v>0.5</v>
      </c>
      <c r="J54" s="7">
        <v>1.5</v>
      </c>
      <c r="K54" s="7">
        <v>1.2</v>
      </c>
      <c r="L54" s="7">
        <v>3.2</v>
      </c>
      <c r="M54" s="225">
        <v>4.5</v>
      </c>
    </row>
    <row r="55" spans="1:13" ht="12.75">
      <c r="A55" s="106">
        <v>41334</v>
      </c>
      <c r="B55" s="7">
        <v>3.1</v>
      </c>
      <c r="C55" s="7">
        <v>1.3</v>
      </c>
      <c r="D55" s="7">
        <v>7.2</v>
      </c>
      <c r="E55" s="7">
        <v>0.9</v>
      </c>
      <c r="F55" s="7">
        <v>1.5</v>
      </c>
      <c r="G55" s="7">
        <v>0</v>
      </c>
      <c r="H55" s="7">
        <v>1.8</v>
      </c>
      <c r="I55" s="7">
        <v>0.5</v>
      </c>
      <c r="J55" s="7">
        <v>1.4</v>
      </c>
      <c r="K55" s="7">
        <v>1.2</v>
      </c>
      <c r="L55" s="7">
        <v>3.3</v>
      </c>
      <c r="M55" s="225">
        <v>4.3</v>
      </c>
    </row>
    <row r="56" spans="1:13" ht="12.75">
      <c r="A56" s="106">
        <v>41365</v>
      </c>
      <c r="B56" s="7">
        <v>3.7</v>
      </c>
      <c r="C56" s="7">
        <v>1.5</v>
      </c>
      <c r="D56" s="7">
        <v>8.3</v>
      </c>
      <c r="E56" s="7">
        <v>0.1</v>
      </c>
      <c r="F56" s="7">
        <v>0.9</v>
      </c>
      <c r="G56" s="7">
        <v>-1.2</v>
      </c>
      <c r="H56" s="7">
        <v>1.7</v>
      </c>
      <c r="I56" s="7">
        <v>0.3</v>
      </c>
      <c r="J56" s="7">
        <v>1.5</v>
      </c>
      <c r="K56" s="7">
        <v>1.2</v>
      </c>
      <c r="L56" s="7">
        <v>3.4</v>
      </c>
      <c r="M56" s="225">
        <v>4.5</v>
      </c>
    </row>
    <row r="57" spans="1:13" ht="12.75">
      <c r="A57" s="106">
        <v>41395</v>
      </c>
      <c r="B57" s="7">
        <v>3.8</v>
      </c>
      <c r="C57" s="7">
        <v>1.9</v>
      </c>
      <c r="D57" s="7">
        <v>8</v>
      </c>
      <c r="E57" s="7">
        <v>0</v>
      </c>
      <c r="F57" s="7">
        <v>0.8</v>
      </c>
      <c r="G57" s="7">
        <v>-1.1</v>
      </c>
      <c r="H57" s="7">
        <v>1.8</v>
      </c>
      <c r="I57" s="7">
        <v>0.3</v>
      </c>
      <c r="J57" s="7">
        <v>1.7</v>
      </c>
      <c r="K57" s="7">
        <v>0.7</v>
      </c>
      <c r="L57" s="7">
        <v>3.5</v>
      </c>
      <c r="M57" s="225">
        <v>4.5</v>
      </c>
    </row>
    <row r="58" spans="1:13" ht="12.75">
      <c r="A58" s="106">
        <v>41426</v>
      </c>
      <c r="B58" s="7">
        <v>4</v>
      </c>
      <c r="C58" s="7">
        <v>2.3</v>
      </c>
      <c r="D58" s="7">
        <v>7.5</v>
      </c>
      <c r="E58" s="7">
        <v>0.3</v>
      </c>
      <c r="F58" s="7">
        <v>1</v>
      </c>
      <c r="G58" s="7">
        <v>-0.8</v>
      </c>
      <c r="H58" s="7">
        <v>1.8</v>
      </c>
      <c r="I58" s="7">
        <v>0.3</v>
      </c>
      <c r="J58" s="7">
        <v>1.6</v>
      </c>
      <c r="K58" s="7">
        <v>0.6</v>
      </c>
      <c r="L58" s="7">
        <v>3.3</v>
      </c>
      <c r="M58" s="225">
        <v>0.1</v>
      </c>
    </row>
    <row r="59" spans="1:13" ht="12.75">
      <c r="A59" s="106">
        <v>41456</v>
      </c>
      <c r="B59" s="7">
        <v>3.9</v>
      </c>
      <c r="C59" s="7">
        <v>2.5</v>
      </c>
      <c r="D59" s="7">
        <v>7</v>
      </c>
      <c r="E59" s="7">
        <v>0.3</v>
      </c>
      <c r="F59" s="7">
        <v>0.8</v>
      </c>
      <c r="G59" s="7">
        <v>-0.5</v>
      </c>
      <c r="H59" s="7">
        <v>1.7</v>
      </c>
      <c r="I59" s="7">
        <v>0.2</v>
      </c>
      <c r="J59" s="7">
        <v>1.9</v>
      </c>
      <c r="K59" s="7">
        <v>0.6</v>
      </c>
      <c r="L59" s="7">
        <v>3.3</v>
      </c>
      <c r="M59" s="225">
        <v>-0.1</v>
      </c>
    </row>
    <row r="60" spans="1:13" ht="12.75">
      <c r="A60" s="106">
        <v>41487</v>
      </c>
      <c r="B60" s="7">
        <v>3.8</v>
      </c>
      <c r="C60" s="7">
        <v>2.3</v>
      </c>
      <c r="D60" s="7">
        <v>7</v>
      </c>
      <c r="E60" s="7">
        <v>0</v>
      </c>
      <c r="F60" s="7">
        <v>0.5</v>
      </c>
      <c r="G60" s="7">
        <v>-0.7</v>
      </c>
      <c r="H60" s="7">
        <v>1.7</v>
      </c>
      <c r="I60" s="7">
        <v>0.2</v>
      </c>
      <c r="J60" s="7">
        <v>1.4</v>
      </c>
      <c r="K60" s="7">
        <v>-1</v>
      </c>
      <c r="L60" s="7">
        <v>3.3</v>
      </c>
      <c r="M60" s="225">
        <v>0.2</v>
      </c>
    </row>
    <row r="61" spans="1:13" ht="12.75">
      <c r="A61" s="106">
        <v>41518</v>
      </c>
      <c r="B61" s="7">
        <v>3.3</v>
      </c>
      <c r="C61" s="7">
        <v>2</v>
      </c>
      <c r="D61" s="7">
        <v>6.2</v>
      </c>
      <c r="E61" s="7">
        <v>-0.2</v>
      </c>
      <c r="F61" s="7">
        <v>0.4</v>
      </c>
      <c r="G61" s="7">
        <v>-1.1</v>
      </c>
      <c r="H61" s="7">
        <v>1.7</v>
      </c>
      <c r="I61" s="7">
        <v>0.2</v>
      </c>
      <c r="J61" s="7">
        <v>1.2</v>
      </c>
      <c r="K61" s="7">
        <v>-1</v>
      </c>
      <c r="L61" s="7">
        <v>2.6</v>
      </c>
      <c r="M61" s="225">
        <v>0</v>
      </c>
    </row>
    <row r="62" spans="1:13" ht="12.75">
      <c r="A62" s="106">
        <v>41548</v>
      </c>
      <c r="B62" s="7">
        <v>2.1</v>
      </c>
      <c r="C62" s="7">
        <v>1.6</v>
      </c>
      <c r="D62" s="7">
        <v>3.3</v>
      </c>
      <c r="E62" s="7">
        <v>-0.3</v>
      </c>
      <c r="F62" s="7">
        <v>0.3</v>
      </c>
      <c r="G62" s="7">
        <v>-1.3</v>
      </c>
      <c r="H62" s="7">
        <v>1.5</v>
      </c>
      <c r="I62" s="7">
        <v>0</v>
      </c>
      <c r="J62" s="7">
        <v>0.7</v>
      </c>
      <c r="K62" s="7">
        <v>-1</v>
      </c>
      <c r="L62" s="7">
        <v>2.4</v>
      </c>
      <c r="M62" s="225">
        <v>0</v>
      </c>
    </row>
    <row r="63" spans="1:13" ht="12.75">
      <c r="A63" s="106">
        <v>41579</v>
      </c>
      <c r="B63" s="7">
        <v>1.4</v>
      </c>
      <c r="C63" s="7">
        <v>1.1</v>
      </c>
      <c r="D63" s="7">
        <v>2</v>
      </c>
      <c r="E63" s="7">
        <v>-0.4</v>
      </c>
      <c r="F63" s="7">
        <v>0.1</v>
      </c>
      <c r="G63" s="7">
        <v>-1.2</v>
      </c>
      <c r="H63" s="7">
        <v>1.5</v>
      </c>
      <c r="I63" s="7">
        <v>0</v>
      </c>
      <c r="J63" s="7">
        <v>0.3</v>
      </c>
      <c r="K63" s="7">
        <v>-1</v>
      </c>
      <c r="L63" s="7">
        <v>2.5</v>
      </c>
      <c r="M63" s="225">
        <v>-0.2</v>
      </c>
    </row>
    <row r="64" spans="1:13" ht="12.75">
      <c r="A64" s="106">
        <v>41609</v>
      </c>
      <c r="B64" s="7">
        <v>0.7</v>
      </c>
      <c r="C64" s="7">
        <v>0.9</v>
      </c>
      <c r="D64" s="7">
        <v>0.3</v>
      </c>
      <c r="E64" s="7">
        <v>-0.4</v>
      </c>
      <c r="F64" s="7">
        <v>0</v>
      </c>
      <c r="G64" s="7">
        <v>-0.9</v>
      </c>
      <c r="H64" s="7">
        <v>1.5</v>
      </c>
      <c r="I64" s="7">
        <v>0</v>
      </c>
      <c r="J64" s="7">
        <v>0.6</v>
      </c>
      <c r="K64" s="7">
        <v>-1</v>
      </c>
      <c r="L64" s="7">
        <v>2.4</v>
      </c>
      <c r="M64" s="225">
        <v>0.4</v>
      </c>
    </row>
    <row r="65" spans="1:13" ht="12.75">
      <c r="A65" s="107">
        <v>41665</v>
      </c>
      <c r="B65" s="227">
        <v>1.3</v>
      </c>
      <c r="C65" s="227">
        <v>1</v>
      </c>
      <c r="D65" s="227">
        <v>1.8</v>
      </c>
      <c r="E65" s="227">
        <v>-1.4</v>
      </c>
      <c r="F65" s="227">
        <v>-0.4</v>
      </c>
      <c r="G65" s="227">
        <v>-3.2</v>
      </c>
      <c r="H65" s="227">
        <v>0.9</v>
      </c>
      <c r="I65" s="227">
        <v>0</v>
      </c>
      <c r="J65" s="227">
        <v>0.7</v>
      </c>
      <c r="K65" s="227">
        <v>-1.4</v>
      </c>
      <c r="L65" s="227">
        <v>2.2</v>
      </c>
      <c r="M65" s="228">
        <v>-0.1</v>
      </c>
    </row>
    <row r="67" ht="12.75">
      <c r="A67" s="1" t="s">
        <v>143</v>
      </c>
    </row>
    <row r="68" ht="12.75">
      <c r="A68" s="1" t="s">
        <v>144</v>
      </c>
    </row>
    <row r="69" ht="12.75">
      <c r="A69" s="1" t="s">
        <v>145</v>
      </c>
    </row>
  </sheetData>
  <sheetProtection/>
  <mergeCells count="24">
    <mergeCell ref="M38:M39"/>
    <mergeCell ref="B38:D38"/>
    <mergeCell ref="E38:G38"/>
    <mergeCell ref="H38:I38"/>
    <mergeCell ref="J38:J39"/>
    <mergeCell ref="K38:K39"/>
    <mergeCell ref="L38:L39"/>
    <mergeCell ref="H7:H8"/>
    <mergeCell ref="I7:I8"/>
    <mergeCell ref="J7:J8"/>
    <mergeCell ref="K7:K8"/>
    <mergeCell ref="O6:O8"/>
    <mergeCell ref="B37:G37"/>
    <mergeCell ref="H37:M37"/>
    <mergeCell ref="L7:L8"/>
    <mergeCell ref="A6:A8"/>
    <mergeCell ref="B6:F6"/>
    <mergeCell ref="G6:L6"/>
    <mergeCell ref="M6:N7"/>
    <mergeCell ref="B7:B8"/>
    <mergeCell ref="C7:C8"/>
    <mergeCell ref="E7:E8"/>
    <mergeCell ref="F7:F8"/>
    <mergeCell ref="G7:G8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68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4.25"/>
  <cols>
    <col min="1" max="1" width="15.00390625" style="1" customWidth="1"/>
    <col min="2" max="2" width="9.00390625" style="1" customWidth="1"/>
    <col min="3" max="3" width="14.00390625" style="1" customWidth="1"/>
    <col min="4" max="4" width="9.00390625" style="1" customWidth="1"/>
    <col min="5" max="5" width="10.875" style="1" customWidth="1"/>
    <col min="6" max="6" width="10.375" style="1" customWidth="1"/>
    <col min="7" max="8" width="9.00390625" style="1" customWidth="1"/>
    <col min="9" max="9" width="15.25390625" style="1" customWidth="1"/>
    <col min="10" max="10" width="10.125" style="1" customWidth="1"/>
    <col min="11" max="11" width="9.00390625" style="1" customWidth="1"/>
    <col min="12" max="12" width="11.00390625" style="1" customWidth="1"/>
    <col min="13" max="13" width="10.25390625" style="1" customWidth="1"/>
    <col min="14" max="14" width="11.375" style="1" customWidth="1"/>
    <col min="15" max="16384" width="9.00390625" style="1" customWidth="1"/>
  </cols>
  <sheetData>
    <row r="1" spans="1:14" ht="15">
      <c r="A1" s="135" t="s">
        <v>165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15.75">
      <c r="A2" s="6" t="s">
        <v>166</v>
      </c>
    </row>
    <row r="3" ht="15.75">
      <c r="A3" s="6"/>
    </row>
    <row r="4" ht="12.75">
      <c r="A4" s="1" t="s">
        <v>123</v>
      </c>
    </row>
    <row r="6" spans="1:14" ht="12.75">
      <c r="A6" s="372"/>
      <c r="B6" s="349" t="s">
        <v>77</v>
      </c>
      <c r="C6" s="348"/>
      <c r="D6" s="348"/>
      <c r="E6" s="348"/>
      <c r="F6" s="350"/>
      <c r="G6" s="349" t="s">
        <v>124</v>
      </c>
      <c r="H6" s="348"/>
      <c r="I6" s="348"/>
      <c r="J6" s="348"/>
      <c r="K6" s="348"/>
      <c r="L6" s="350"/>
      <c r="M6" s="92"/>
      <c r="N6" s="93"/>
    </row>
    <row r="7" spans="1:14" ht="57.75" customHeight="1">
      <c r="A7" s="374"/>
      <c r="B7" s="254" t="s">
        <v>0</v>
      </c>
      <c r="C7" s="253" t="s">
        <v>77</v>
      </c>
      <c r="D7" s="253" t="s">
        <v>149</v>
      </c>
      <c r="E7" s="253" t="s">
        <v>150</v>
      </c>
      <c r="F7" s="253" t="s">
        <v>151</v>
      </c>
      <c r="G7" s="254" t="s">
        <v>77</v>
      </c>
      <c r="H7" s="253" t="s">
        <v>152</v>
      </c>
      <c r="I7" s="253" t="s">
        <v>153</v>
      </c>
      <c r="J7" s="253" t="s">
        <v>154</v>
      </c>
      <c r="K7" s="253" t="s">
        <v>155</v>
      </c>
      <c r="L7" s="253" t="s">
        <v>150</v>
      </c>
      <c r="M7" s="263" t="s">
        <v>147</v>
      </c>
      <c r="N7" s="254" t="s">
        <v>148</v>
      </c>
    </row>
    <row r="8" spans="1:14" ht="12.75">
      <c r="A8" s="61" t="s">
        <v>146</v>
      </c>
      <c r="B8" s="250">
        <v>100</v>
      </c>
      <c r="C8" s="251">
        <v>100</v>
      </c>
      <c r="D8" s="251">
        <v>78.6990599276</v>
      </c>
      <c r="E8" s="251">
        <v>21.3009400724</v>
      </c>
      <c r="F8" s="250">
        <v>0</v>
      </c>
      <c r="G8" s="250">
        <v>100</v>
      </c>
      <c r="H8" s="251">
        <v>15.807343035000002</v>
      </c>
      <c r="I8" s="251">
        <v>32.87735017910001</v>
      </c>
      <c r="J8" s="251">
        <v>2.2165063269000003</v>
      </c>
      <c r="K8" s="251">
        <v>27.786615374099984</v>
      </c>
      <c r="L8" s="251">
        <v>21.3009400724</v>
      </c>
      <c r="M8" s="252">
        <v>60.6639655532</v>
      </c>
      <c r="N8" s="250">
        <v>62.8917168926</v>
      </c>
    </row>
    <row r="9" spans="1:14" ht="12.75">
      <c r="A9" s="61"/>
      <c r="B9" s="290">
        <v>1</v>
      </c>
      <c r="C9" s="293">
        <v>2</v>
      </c>
      <c r="D9" s="293">
        <v>3</v>
      </c>
      <c r="E9" s="293">
        <v>4</v>
      </c>
      <c r="F9" s="290">
        <v>5</v>
      </c>
      <c r="G9" s="290">
        <v>6</v>
      </c>
      <c r="H9" s="293">
        <v>7</v>
      </c>
      <c r="I9" s="293">
        <v>8</v>
      </c>
      <c r="J9" s="293">
        <v>9</v>
      </c>
      <c r="K9" s="293">
        <v>10</v>
      </c>
      <c r="L9" s="293">
        <v>11</v>
      </c>
      <c r="M9" s="291">
        <v>12</v>
      </c>
      <c r="N9" s="290">
        <v>13</v>
      </c>
    </row>
    <row r="10" spans="1:14" ht="12.75">
      <c r="A10" s="103">
        <v>2006</v>
      </c>
      <c r="B10" s="7">
        <v>104.47946455531365</v>
      </c>
      <c r="C10" s="7">
        <v>4.479464555313655</v>
      </c>
      <c r="D10" s="7">
        <v>2.5220613093701587</v>
      </c>
      <c r="E10" s="7">
        <v>10.460695902630519</v>
      </c>
      <c r="F10" s="7">
        <v>0.14705102372941603</v>
      </c>
      <c r="G10" s="7" t="s">
        <v>468</v>
      </c>
      <c r="H10" s="7" t="s">
        <v>468</v>
      </c>
      <c r="I10" s="7" t="s">
        <v>468</v>
      </c>
      <c r="J10" s="7" t="s">
        <v>468</v>
      </c>
      <c r="K10" s="7" t="s">
        <v>468</v>
      </c>
      <c r="L10" s="7" t="s">
        <v>468</v>
      </c>
      <c r="M10" s="7">
        <v>2.621909552442631</v>
      </c>
      <c r="N10" s="225">
        <v>2.8084994145791455</v>
      </c>
    </row>
    <row r="11" spans="1:14" ht="12.75">
      <c r="A11" s="103">
        <v>2007</v>
      </c>
      <c r="B11" s="7">
        <v>107.36694577737781</v>
      </c>
      <c r="C11" s="7">
        <v>2.76368302072936</v>
      </c>
      <c r="D11" s="7">
        <v>2.8914598837831704</v>
      </c>
      <c r="E11" s="7">
        <v>1.6839335143859842</v>
      </c>
      <c r="F11" s="7">
        <v>0.15760319062795175</v>
      </c>
      <c r="G11" s="7" t="s">
        <v>468</v>
      </c>
      <c r="H11" s="7" t="s">
        <v>468</v>
      </c>
      <c r="I11" s="7" t="s">
        <v>468</v>
      </c>
      <c r="J11" s="7" t="s">
        <v>468</v>
      </c>
      <c r="K11" s="7" t="s">
        <v>468</v>
      </c>
      <c r="L11" s="7" t="s">
        <v>468</v>
      </c>
      <c r="M11" s="7">
        <v>3.083953246813806</v>
      </c>
      <c r="N11" s="225">
        <v>2.634532584151316</v>
      </c>
    </row>
    <row r="12" spans="1:14" ht="12.75">
      <c r="A12" s="103">
        <v>2008</v>
      </c>
      <c r="B12" s="7">
        <v>112.29264003337347</v>
      </c>
      <c r="C12" s="7">
        <v>4.587719451579602</v>
      </c>
      <c r="D12" s="7">
        <v>4.605000910275606</v>
      </c>
      <c r="E12" s="7">
        <v>4.471141003959602</v>
      </c>
      <c r="F12" s="7">
        <v>-0.0016994177549523478</v>
      </c>
      <c r="G12" s="7" t="s">
        <v>468</v>
      </c>
      <c r="H12" s="7" t="s">
        <v>468</v>
      </c>
      <c r="I12" s="7" t="s">
        <v>468</v>
      </c>
      <c r="J12" s="7" t="s">
        <v>468</v>
      </c>
      <c r="K12" s="7" t="s">
        <v>468</v>
      </c>
      <c r="L12" s="7" t="s">
        <v>468</v>
      </c>
      <c r="M12" s="7">
        <v>3.642822316911534</v>
      </c>
      <c r="N12" s="225">
        <v>3.8208214083116303</v>
      </c>
    </row>
    <row r="13" spans="1:14" ht="12.75">
      <c r="A13" s="103">
        <v>2009</v>
      </c>
      <c r="B13" s="7">
        <v>114.11624231006634</v>
      </c>
      <c r="C13" s="7">
        <v>1.6239731082561093</v>
      </c>
      <c r="D13" s="7">
        <v>0.46805935307452273</v>
      </c>
      <c r="E13" s="7">
        <v>4.200707972973234</v>
      </c>
      <c r="F13" s="7">
        <v>0.25750491173851425</v>
      </c>
      <c r="G13" s="7" t="s">
        <v>468</v>
      </c>
      <c r="H13" s="7" t="s">
        <v>468</v>
      </c>
      <c r="I13" s="7" t="s">
        <v>468</v>
      </c>
      <c r="J13" s="7" t="s">
        <v>468</v>
      </c>
      <c r="K13" s="7" t="s">
        <v>468</v>
      </c>
      <c r="L13" s="7" t="s">
        <v>468</v>
      </c>
      <c r="M13" s="7">
        <v>2.439254449852342</v>
      </c>
      <c r="N13" s="225">
        <v>1.4245776646591821</v>
      </c>
    </row>
    <row r="14" spans="1:14" ht="12.75">
      <c r="A14" s="103">
        <v>2010</v>
      </c>
      <c r="B14" s="7">
        <v>115.21486130064272</v>
      </c>
      <c r="C14" s="7">
        <v>0.9627192136167082</v>
      </c>
      <c r="D14" s="7">
        <v>1.1849316952625912</v>
      </c>
      <c r="E14" s="7">
        <v>-0.4918705437341089</v>
      </c>
      <c r="F14" s="7">
        <v>0.07934949870261597</v>
      </c>
      <c r="G14" s="7" t="s">
        <v>468</v>
      </c>
      <c r="H14" s="7" t="s">
        <v>468</v>
      </c>
      <c r="I14" s="7" t="s">
        <v>468</v>
      </c>
      <c r="J14" s="7" t="s">
        <v>468</v>
      </c>
      <c r="K14" s="7" t="s">
        <v>468</v>
      </c>
      <c r="L14" s="7" t="s">
        <v>468</v>
      </c>
      <c r="M14" s="7">
        <v>0.44614994472181024</v>
      </c>
      <c r="N14" s="225">
        <v>0.8780236138034638</v>
      </c>
    </row>
    <row r="15" spans="1:14" ht="12.75">
      <c r="A15" s="103">
        <v>2011</v>
      </c>
      <c r="B15" s="7">
        <v>119.71781907602377</v>
      </c>
      <c r="C15" s="7">
        <v>3.9083133239478514</v>
      </c>
      <c r="D15" s="7">
        <v>2.314749787510422</v>
      </c>
      <c r="E15" s="7">
        <v>7.009208744737137</v>
      </c>
      <c r="F15" s="7">
        <v>0.6035251931631761</v>
      </c>
      <c r="G15" s="7" t="s">
        <v>468</v>
      </c>
      <c r="H15" s="7" t="s">
        <v>468</v>
      </c>
      <c r="I15" s="7" t="s">
        <v>468</v>
      </c>
      <c r="J15" s="7" t="s">
        <v>468</v>
      </c>
      <c r="K15" s="7" t="s">
        <v>468</v>
      </c>
      <c r="L15" s="7" t="s">
        <v>468</v>
      </c>
      <c r="M15" s="7">
        <v>0.9418004617184152</v>
      </c>
      <c r="N15" s="225">
        <v>1.5268982594915315</v>
      </c>
    </row>
    <row r="16" spans="1:14" ht="12.75">
      <c r="A16" s="103">
        <v>2012</v>
      </c>
      <c r="B16" s="7">
        <v>124.04542347949445</v>
      </c>
      <c r="C16" s="7">
        <v>3.6148373206853535</v>
      </c>
      <c r="D16" s="7">
        <v>2.74516160358435</v>
      </c>
      <c r="E16" s="7">
        <v>6.309455443545261</v>
      </c>
      <c r="F16" s="7">
        <v>0.07812223188154378</v>
      </c>
      <c r="G16" s="7" t="s">
        <v>468</v>
      </c>
      <c r="H16" s="7" t="s">
        <v>468</v>
      </c>
      <c r="I16" s="7" t="s">
        <v>468</v>
      </c>
      <c r="J16" s="7" t="s">
        <v>468</v>
      </c>
      <c r="K16" s="7" t="s">
        <v>468</v>
      </c>
      <c r="L16" s="7" t="s">
        <v>468</v>
      </c>
      <c r="M16" s="7">
        <v>2.3749991646095054</v>
      </c>
      <c r="N16" s="225">
        <v>2.5264096258134288</v>
      </c>
    </row>
    <row r="17" spans="1:14" ht="12.75">
      <c r="A17" s="104">
        <v>2013</v>
      </c>
      <c r="B17" s="226">
        <v>125.76795078387163</v>
      </c>
      <c r="C17" s="227">
        <v>1.388626243564616</v>
      </c>
      <c r="D17" s="227">
        <v>1.49178995277299</v>
      </c>
      <c r="E17" s="227">
        <v>0.802812958632444</v>
      </c>
      <c r="F17" s="227">
        <v>0.049137727217021365</v>
      </c>
      <c r="G17" s="227" t="s">
        <v>468</v>
      </c>
      <c r="H17" s="227" t="s">
        <v>468</v>
      </c>
      <c r="I17" s="227" t="s">
        <v>468</v>
      </c>
      <c r="J17" s="227" t="s">
        <v>468</v>
      </c>
      <c r="K17" s="227" t="s">
        <v>468</v>
      </c>
      <c r="L17" s="227" t="s">
        <v>468</v>
      </c>
      <c r="M17" s="227">
        <v>1.164453935502337</v>
      </c>
      <c r="N17" s="228">
        <v>0.9662598285749482</v>
      </c>
    </row>
    <row r="18" spans="1:14" ht="12.75">
      <c r="A18" s="103" t="s">
        <v>20</v>
      </c>
      <c r="B18" s="7">
        <v>125.69931099846461</v>
      </c>
      <c r="C18" s="7">
        <v>2.1617834609563857</v>
      </c>
      <c r="D18" s="7">
        <v>2.3940219331938692</v>
      </c>
      <c r="E18" s="7">
        <v>1.0666367342526257</v>
      </c>
      <c r="F18" s="7">
        <v>1.265885544536142E-14</v>
      </c>
      <c r="G18" s="7">
        <v>0.5821471008129038</v>
      </c>
      <c r="H18" s="7">
        <v>2.0815633490097696</v>
      </c>
      <c r="I18" s="7">
        <v>0.14208505747184574</v>
      </c>
      <c r="J18" s="7">
        <v>-1.9849973615431082</v>
      </c>
      <c r="K18" s="7">
        <v>0.39498138288738005</v>
      </c>
      <c r="L18" s="7">
        <v>0.76686958055285</v>
      </c>
      <c r="M18" s="7">
        <v>1.8362932535692948</v>
      </c>
      <c r="N18" s="225">
        <v>1.733216546466167</v>
      </c>
    </row>
    <row r="19" spans="1:14" ht="12.75">
      <c r="A19" s="103" t="s">
        <v>21</v>
      </c>
      <c r="B19" s="7">
        <v>125.92674138210096</v>
      </c>
      <c r="C19" s="7">
        <v>1.6369073975093187</v>
      </c>
      <c r="D19" s="7">
        <v>1.7644198877803063</v>
      </c>
      <c r="E19" s="7">
        <v>0.8971719427089226</v>
      </c>
      <c r="F19" s="7">
        <v>-4.9307780081164765E-14</v>
      </c>
      <c r="G19" s="7">
        <v>0.18093208453552734</v>
      </c>
      <c r="H19" s="7">
        <v>1.3039120753155942</v>
      </c>
      <c r="I19" s="7">
        <v>0.2856990838146203</v>
      </c>
      <c r="J19" s="7">
        <v>-2.0207729971133688</v>
      </c>
      <c r="K19" s="7">
        <v>0.21347039270412438</v>
      </c>
      <c r="L19" s="7">
        <v>-0.616327884295913</v>
      </c>
      <c r="M19" s="7">
        <v>1.4077875173716023</v>
      </c>
      <c r="N19" s="225">
        <v>1.123644233437986</v>
      </c>
    </row>
    <row r="20" spans="1:14" ht="12.75">
      <c r="A20" s="103" t="s">
        <v>22</v>
      </c>
      <c r="B20" s="7">
        <v>125.855765879451</v>
      </c>
      <c r="C20" s="7">
        <v>1.2745956253369854</v>
      </c>
      <c r="D20" s="7">
        <v>1.3424402868890866</v>
      </c>
      <c r="E20" s="7">
        <v>0.7545034880147767</v>
      </c>
      <c r="F20" s="7">
        <v>3.571217395877587E-15</v>
      </c>
      <c r="G20" s="7">
        <v>-0.05636253417736725</v>
      </c>
      <c r="H20" s="7">
        <v>-0.47151897538880405</v>
      </c>
      <c r="I20" s="7">
        <v>-0.06105299256047658</v>
      </c>
      <c r="J20" s="7">
        <v>1.4158703079810948</v>
      </c>
      <c r="K20" s="7">
        <v>-0.05664574267825628</v>
      </c>
      <c r="L20" s="7">
        <v>0.10228818819028618</v>
      </c>
      <c r="M20" s="7">
        <v>0.8803679662178183</v>
      </c>
      <c r="N20" s="225">
        <v>0.7048189941632188</v>
      </c>
    </row>
    <row r="21" spans="1:14" ht="12.75">
      <c r="A21" s="104" t="s">
        <v>19</v>
      </c>
      <c r="B21" s="227">
        <v>125.58998487546982</v>
      </c>
      <c r="C21" s="227">
        <v>0.49466646072286835</v>
      </c>
      <c r="D21" s="227">
        <v>0.4842595233877063</v>
      </c>
      <c r="E21" s="227">
        <v>0.4941821127439283</v>
      </c>
      <c r="F21" s="227">
        <v>9.383697522717208E-15</v>
      </c>
      <c r="G21" s="227">
        <v>-0.211179044618234</v>
      </c>
      <c r="H21" s="227">
        <v>-1.6729013586245998</v>
      </c>
      <c r="I21" s="227">
        <v>0.09747062687577568</v>
      </c>
      <c r="J21" s="227">
        <v>-2.6758325144851227</v>
      </c>
      <c r="K21" s="227">
        <v>0.08223910970144743</v>
      </c>
      <c r="L21" s="227">
        <v>0.24532049304990267</v>
      </c>
      <c r="M21" s="227">
        <v>0.5447047234157054</v>
      </c>
      <c r="N21" s="228">
        <v>0.3154618222519332</v>
      </c>
    </row>
    <row r="22" spans="1:14" ht="12.75">
      <c r="A22" s="106">
        <v>41306</v>
      </c>
      <c r="B22" s="7">
        <v>125.6645707293641</v>
      </c>
      <c r="C22" s="7">
        <v>2.169573428943636</v>
      </c>
      <c r="D22" s="7">
        <v>2.5120587895078046</v>
      </c>
      <c r="E22" s="7">
        <v>0.7223084485826803</v>
      </c>
      <c r="F22" s="7">
        <v>0.08554361869891153</v>
      </c>
      <c r="G22" s="7">
        <v>-0.02447385244221323</v>
      </c>
      <c r="H22" s="7">
        <v>0.022128769940238158</v>
      </c>
      <c r="I22" s="7">
        <v>-0.21153096033219754</v>
      </c>
      <c r="J22" s="7">
        <v>-0.19689052407801455</v>
      </c>
      <c r="K22" s="7">
        <v>0.10504931713009569</v>
      </c>
      <c r="L22" s="7">
        <v>0.07361648712355873</v>
      </c>
      <c r="M22" s="7">
        <v>1.8588375113877333</v>
      </c>
      <c r="N22" s="225">
        <v>1.7552758940253597</v>
      </c>
    </row>
    <row r="23" spans="1:14" ht="12.75">
      <c r="A23" s="106">
        <v>41334</v>
      </c>
      <c r="B23" s="7">
        <v>125.73802904628666</v>
      </c>
      <c r="C23" s="7">
        <v>1.8913617791707082</v>
      </c>
      <c r="D23" s="7">
        <v>1.8766486864890908</v>
      </c>
      <c r="E23" s="7">
        <v>1.7451832310731987</v>
      </c>
      <c r="F23" s="7">
        <v>0.05196492987730512</v>
      </c>
      <c r="G23" s="7">
        <v>0.05845586906173139</v>
      </c>
      <c r="H23" s="7">
        <v>-0.23513829434726574</v>
      </c>
      <c r="I23" s="7">
        <v>0.005644147257839904</v>
      </c>
      <c r="J23" s="7">
        <v>0.5003247270873601</v>
      </c>
      <c r="K23" s="7">
        <v>0.25844544649169165</v>
      </c>
      <c r="L23" s="7">
        <v>0.025575334736927857</v>
      </c>
      <c r="M23" s="7">
        <v>1.6604733368856586</v>
      </c>
      <c r="N23" s="225">
        <v>1.4482855530713294</v>
      </c>
    </row>
    <row r="24" spans="1:14" ht="12.75">
      <c r="A24" s="106">
        <v>41365</v>
      </c>
      <c r="B24" s="7">
        <v>125.78360791515584</v>
      </c>
      <c r="C24" s="7">
        <v>1.6529744750047684</v>
      </c>
      <c r="D24" s="7">
        <v>1.817881998598068</v>
      </c>
      <c r="E24" s="7">
        <v>0.8112570363061309</v>
      </c>
      <c r="F24" s="7">
        <v>0.05196578616437495</v>
      </c>
      <c r="G24" s="7">
        <v>0.036249072150155826</v>
      </c>
      <c r="H24" s="7">
        <v>0.45674615168533705</v>
      </c>
      <c r="I24" s="7">
        <v>0.29593627112494403</v>
      </c>
      <c r="J24" s="7">
        <v>-1.3732039253041393</v>
      </c>
      <c r="K24" s="7">
        <v>0.12864606909610643</v>
      </c>
      <c r="L24" s="7">
        <v>-0.6599892691842371</v>
      </c>
      <c r="M24" s="7">
        <v>1.5819222390496748</v>
      </c>
      <c r="N24" s="225">
        <v>1.2491621587819424</v>
      </c>
    </row>
    <row r="25" spans="1:14" ht="12.75">
      <c r="A25" s="106">
        <v>41395</v>
      </c>
      <c r="B25" s="7">
        <v>125.912714028051</v>
      </c>
      <c r="C25" s="7">
        <v>1.653531334391971</v>
      </c>
      <c r="D25" s="7">
        <v>1.7871120357597192</v>
      </c>
      <c r="E25" s="7">
        <v>0.8947097987659305</v>
      </c>
      <c r="F25" s="7">
        <v>0.05207717366574937</v>
      </c>
      <c r="G25" s="7">
        <v>0.10264144512552775</v>
      </c>
      <c r="H25" s="7">
        <v>0.9345887380539608</v>
      </c>
      <c r="I25" s="7">
        <v>-0.06308895421352645</v>
      </c>
      <c r="J25" s="7">
        <v>-1.3959517445874212</v>
      </c>
      <c r="K25" s="7">
        <v>0.04646850782501133</v>
      </c>
      <c r="L25" s="7">
        <v>-0.005634438150920573</v>
      </c>
      <c r="M25" s="7">
        <v>1.4309073088569164</v>
      </c>
      <c r="N25" s="225">
        <v>1.1114217801235498</v>
      </c>
    </row>
    <row r="26" spans="1:14" ht="12.75">
      <c r="A26" s="106">
        <v>41426</v>
      </c>
      <c r="B26" s="7">
        <v>126.08390220309602</v>
      </c>
      <c r="C26" s="7">
        <v>1.6042929384442175</v>
      </c>
      <c r="D26" s="7">
        <v>1.6885510669426367</v>
      </c>
      <c r="E26" s="7">
        <v>0.9856884425313552</v>
      </c>
      <c r="F26" s="7">
        <v>0.05227827096943765</v>
      </c>
      <c r="G26" s="7">
        <v>0.1359578151948</v>
      </c>
      <c r="H26" s="7">
        <v>1.1034493862814685</v>
      </c>
      <c r="I26" s="7">
        <v>0.2964032204602489</v>
      </c>
      <c r="J26" s="7">
        <v>0.02842175889404075</v>
      </c>
      <c r="K26" s="7">
        <v>-0.45933000115783784</v>
      </c>
      <c r="L26" s="7">
        <v>0.018388377654062538</v>
      </c>
      <c r="M26" s="7">
        <v>1.2110785323574902</v>
      </c>
      <c r="N26" s="225">
        <v>1.0104911820517373</v>
      </c>
    </row>
    <row r="27" spans="1:14" ht="12.75">
      <c r="A27" s="106">
        <v>41456</v>
      </c>
      <c r="B27" s="7">
        <v>126.00451553519892</v>
      </c>
      <c r="C27" s="7">
        <v>1.53583975520732</v>
      </c>
      <c r="D27" s="7">
        <v>1.6166029054259639</v>
      </c>
      <c r="E27" s="7">
        <v>0.9401525075388122</v>
      </c>
      <c r="F27" s="7">
        <v>0.05228500597029976</v>
      </c>
      <c r="G27" s="7">
        <v>-0.06296336527499591</v>
      </c>
      <c r="H27" s="7">
        <v>-0.5908382236304561</v>
      </c>
      <c r="I27" s="7">
        <v>-0.1287362414972364</v>
      </c>
      <c r="J27" s="7">
        <v>0.8610348498377789</v>
      </c>
      <c r="K27" s="7">
        <v>0.1724263351129025</v>
      </c>
      <c r="L27" s="7">
        <v>0.006273344672919734</v>
      </c>
      <c r="M27" s="7">
        <v>0.9890591245394376</v>
      </c>
      <c r="N27" s="225">
        <v>0.9070706336436132</v>
      </c>
    </row>
    <row r="28" spans="1:14" ht="12.75">
      <c r="A28" s="106">
        <v>41487</v>
      </c>
      <c r="B28" s="7">
        <v>125.8084791567381</v>
      </c>
      <c r="C28" s="7">
        <v>1.3015981866540756</v>
      </c>
      <c r="D28" s="7">
        <v>1.3983651852023087</v>
      </c>
      <c r="E28" s="7">
        <v>0.6824717277316807</v>
      </c>
      <c r="F28" s="7">
        <v>0.05240227894361862</v>
      </c>
      <c r="G28" s="7">
        <v>-0.15557885178016306</v>
      </c>
      <c r="H28" s="7">
        <v>-1.1650455268089672</v>
      </c>
      <c r="I28" s="7">
        <v>-0.12934343825315864</v>
      </c>
      <c r="J28" s="7">
        <v>1.0570546503992233</v>
      </c>
      <c r="K28" s="7">
        <v>0.1352745327924083</v>
      </c>
      <c r="L28" s="7">
        <v>0.015360487901958209</v>
      </c>
      <c r="M28" s="7">
        <v>0.9447644008393894</v>
      </c>
      <c r="N28" s="225">
        <v>0.7680140285874444</v>
      </c>
    </row>
    <row r="29" spans="1:14" ht="12.75">
      <c r="A29" s="106">
        <v>41518</v>
      </c>
      <c r="B29" s="7">
        <v>125.754302946416</v>
      </c>
      <c r="C29" s="7">
        <v>0.9873154355401539</v>
      </c>
      <c r="D29" s="7">
        <v>1.0132793916266962</v>
      </c>
      <c r="E29" s="7">
        <v>0.6416894901287549</v>
      </c>
      <c r="F29" s="7">
        <v>0.05240277608068374</v>
      </c>
      <c r="G29" s="7">
        <v>-0.04306244752756072</v>
      </c>
      <c r="H29" s="7">
        <v>-0.41704355962512807</v>
      </c>
      <c r="I29" s="7">
        <v>-0.06655795129438502</v>
      </c>
      <c r="J29" s="7">
        <v>0.8927088452557257</v>
      </c>
      <c r="K29" s="7">
        <v>-0.08223701120394367</v>
      </c>
      <c r="L29" s="7">
        <v>0.22610458730336802</v>
      </c>
      <c r="M29" s="7">
        <v>0.7076020619907695</v>
      </c>
      <c r="N29" s="225">
        <v>0.44047441104481777</v>
      </c>
    </row>
    <row r="30" spans="1:14" ht="12.75">
      <c r="A30" s="106">
        <v>41548</v>
      </c>
      <c r="B30" s="7">
        <v>125.75435408237081</v>
      </c>
      <c r="C30" s="7">
        <v>0.6368786561616702</v>
      </c>
      <c r="D30" s="7">
        <v>0.6462195629434433</v>
      </c>
      <c r="E30" s="7">
        <v>0.48629185965658905</v>
      </c>
      <c r="F30" s="7">
        <v>0.022533678136226337</v>
      </c>
      <c r="G30" s="7">
        <v>4.0663383771288863E-05</v>
      </c>
      <c r="H30" s="7">
        <v>-0.5202559166717577</v>
      </c>
      <c r="I30" s="7">
        <v>0.3808877809443345</v>
      </c>
      <c r="J30" s="7">
        <v>-2.4631684283076964</v>
      </c>
      <c r="K30" s="7">
        <v>-0.020997644141274918</v>
      </c>
      <c r="L30" s="7">
        <v>0.08659578700496695</v>
      </c>
      <c r="M30" s="7">
        <v>0.6759253956216895</v>
      </c>
      <c r="N30" s="225">
        <v>0.37111999897577164</v>
      </c>
    </row>
    <row r="31" spans="1:14" ht="12.75">
      <c r="A31" s="106">
        <v>41579</v>
      </c>
      <c r="B31" s="7">
        <v>125.59134046970416</v>
      </c>
      <c r="C31" s="7">
        <v>0.4605313745240238</v>
      </c>
      <c r="D31" s="7">
        <v>0.44832379694068436</v>
      </c>
      <c r="E31" s="7">
        <v>0.49971596325069356</v>
      </c>
      <c r="F31" s="7">
        <v>-5.333323995271311E-06</v>
      </c>
      <c r="G31" s="7">
        <v>-0.12962860320516256</v>
      </c>
      <c r="H31" s="7">
        <v>-0.41468514375779364</v>
      </c>
      <c r="I31" s="7">
        <v>-0.1592835485315618</v>
      </c>
      <c r="J31" s="7">
        <v>-1.9986574897200882</v>
      </c>
      <c r="K31" s="7">
        <v>0.09304247319352044</v>
      </c>
      <c r="L31" s="7">
        <v>0.014814682049092198</v>
      </c>
      <c r="M31" s="7">
        <v>0.4826457576714773</v>
      </c>
      <c r="N31" s="225">
        <v>0.25164624060455765</v>
      </c>
    </row>
    <row r="32" spans="1:14" ht="12.75">
      <c r="A32" s="106">
        <v>41609</v>
      </c>
      <c r="B32" s="7">
        <v>125.4242600743345</v>
      </c>
      <c r="C32" s="7">
        <v>0.38659000830001844</v>
      </c>
      <c r="D32" s="7">
        <v>0.35819237144045246</v>
      </c>
      <c r="E32" s="7">
        <v>0.4965388236584971</v>
      </c>
      <c r="F32" s="7">
        <v>-7.108202915162565E-14</v>
      </c>
      <c r="G32" s="7">
        <v>-0.13303496462798137</v>
      </c>
      <c r="H32" s="7">
        <v>-0.651476394295301</v>
      </c>
      <c r="I32" s="7">
        <v>-0.2668233841109924</v>
      </c>
      <c r="J32" s="7">
        <v>0.5540403295548799</v>
      </c>
      <c r="K32" s="7">
        <v>0.15298480178039142</v>
      </c>
      <c r="L32" s="7">
        <v>-0.02111643478670544</v>
      </c>
      <c r="M32" s="7">
        <v>0.475699803597891</v>
      </c>
      <c r="N32" s="225">
        <v>0.32363478047490446</v>
      </c>
    </row>
    <row r="33" spans="1:14" ht="12.75">
      <c r="A33" s="107">
        <v>41665</v>
      </c>
      <c r="B33" s="227">
        <v>125.71548954068801</v>
      </c>
      <c r="C33" s="227">
        <v>0.01603585465635149</v>
      </c>
      <c r="D33" s="227">
        <v>0.3770020377730816</v>
      </c>
      <c r="E33" s="227">
        <v>-1.3177836158524485</v>
      </c>
      <c r="F33" s="227">
        <v>-2.7755575615628914E-16</v>
      </c>
      <c r="G33" s="227">
        <v>0.23219548290012426</v>
      </c>
      <c r="H33" s="227">
        <v>2.6270836362601386</v>
      </c>
      <c r="I33" s="227">
        <v>0.09434089472878782</v>
      </c>
      <c r="J33" s="227">
        <v>-0.495797899001289</v>
      </c>
      <c r="K33" s="227">
        <v>0.11148024213443364</v>
      </c>
      <c r="L33" s="227">
        <v>-1.0979433198961601</v>
      </c>
      <c r="M33" s="227">
        <v>0.32642692004935725</v>
      </c>
      <c r="N33" s="228">
        <v>0.16967937255101617</v>
      </c>
    </row>
    <row r="36" spans="1:14" ht="14.25">
      <c r="A36" s="372"/>
      <c r="B36" s="354" t="s">
        <v>149</v>
      </c>
      <c r="C36" s="390"/>
      <c r="D36" s="390"/>
      <c r="E36" s="390"/>
      <c r="F36" s="390"/>
      <c r="G36" s="390"/>
      <c r="H36" s="390"/>
      <c r="I36" s="390"/>
      <c r="J36" s="390"/>
      <c r="K36" s="391"/>
      <c r="L36" s="354" t="s">
        <v>150</v>
      </c>
      <c r="M36" s="390"/>
      <c r="N36" s="391"/>
    </row>
    <row r="37" spans="1:14" ht="14.25">
      <c r="A37" s="373"/>
      <c r="B37" s="344" t="s">
        <v>156</v>
      </c>
      <c r="C37" s="353" t="s">
        <v>157</v>
      </c>
      <c r="D37" s="392"/>
      <c r="E37" s="392"/>
      <c r="F37" s="392"/>
      <c r="G37" s="393"/>
      <c r="H37" s="359" t="s">
        <v>155</v>
      </c>
      <c r="I37" s="399"/>
      <c r="J37" s="400"/>
      <c r="K37" s="393"/>
      <c r="L37" s="344" t="s">
        <v>162</v>
      </c>
      <c r="M37" s="344" t="s">
        <v>163</v>
      </c>
      <c r="N37" s="344" t="s">
        <v>164</v>
      </c>
    </row>
    <row r="38" spans="1:14" ht="14.25">
      <c r="A38" s="397"/>
      <c r="B38" s="364"/>
      <c r="C38" s="359" t="s">
        <v>153</v>
      </c>
      <c r="D38" s="263"/>
      <c r="E38" s="264"/>
      <c r="F38" s="266"/>
      <c r="G38" s="394"/>
      <c r="H38" s="364"/>
      <c r="I38" s="344" t="s">
        <v>138</v>
      </c>
      <c r="J38" s="344" t="s">
        <v>160</v>
      </c>
      <c r="K38" s="344" t="s">
        <v>161</v>
      </c>
      <c r="L38" s="358"/>
      <c r="M38" s="358"/>
      <c r="N38" s="358"/>
    </row>
    <row r="39" spans="1:14" ht="12.75">
      <c r="A39" s="397"/>
      <c r="B39" s="364"/>
      <c r="C39" s="395"/>
      <c r="D39" s="344" t="s">
        <v>158</v>
      </c>
      <c r="E39" s="344" t="s">
        <v>159</v>
      </c>
      <c r="F39" s="359" t="s">
        <v>139</v>
      </c>
      <c r="G39" s="253"/>
      <c r="H39" s="364"/>
      <c r="I39" s="364"/>
      <c r="J39" s="364"/>
      <c r="K39" s="364"/>
      <c r="L39" s="358"/>
      <c r="M39" s="358"/>
      <c r="N39" s="358"/>
    </row>
    <row r="40" spans="1:14" ht="27.75" customHeight="1">
      <c r="A40" s="398"/>
      <c r="B40" s="365"/>
      <c r="C40" s="396"/>
      <c r="D40" s="365"/>
      <c r="E40" s="365"/>
      <c r="F40" s="396"/>
      <c r="G40" s="256" t="s">
        <v>154</v>
      </c>
      <c r="H40" s="365"/>
      <c r="I40" s="365"/>
      <c r="J40" s="365"/>
      <c r="K40" s="365"/>
      <c r="L40" s="351"/>
      <c r="M40" s="351"/>
      <c r="N40" s="351"/>
    </row>
    <row r="41" spans="1:14" ht="12.75">
      <c r="A41" s="61" t="s">
        <v>146</v>
      </c>
      <c r="B41" s="250">
        <v>15.807343035000002</v>
      </c>
      <c r="C41" s="250">
        <v>32.87735017910001</v>
      </c>
      <c r="D41" s="250" t="s">
        <v>469</v>
      </c>
      <c r="E41" s="250" t="s">
        <v>469</v>
      </c>
      <c r="F41" s="250" t="s">
        <v>469</v>
      </c>
      <c r="G41" s="250">
        <v>2.2165063269000003</v>
      </c>
      <c r="H41" s="250">
        <v>27.786615374099984</v>
      </c>
      <c r="I41" s="250" t="s">
        <v>469</v>
      </c>
      <c r="J41" s="250" t="s">
        <v>469</v>
      </c>
      <c r="K41" s="250" t="s">
        <v>469</v>
      </c>
      <c r="L41" s="250">
        <v>42.34498694799999</v>
      </c>
      <c r="M41" s="250">
        <v>38.306691314000005</v>
      </c>
      <c r="N41" s="250">
        <v>35.920168753</v>
      </c>
    </row>
    <row r="42" spans="1:14" ht="12.75">
      <c r="A42" s="143"/>
      <c r="B42" s="291">
        <v>14</v>
      </c>
      <c r="C42" s="290">
        <v>15</v>
      </c>
      <c r="D42" s="293">
        <v>16</v>
      </c>
      <c r="E42" s="290">
        <v>17</v>
      </c>
      <c r="F42" s="293">
        <v>18</v>
      </c>
      <c r="G42" s="291">
        <v>19</v>
      </c>
      <c r="H42" s="290">
        <v>20</v>
      </c>
      <c r="I42" s="293">
        <v>21</v>
      </c>
      <c r="J42" s="290">
        <v>22</v>
      </c>
      <c r="K42" s="293">
        <v>23</v>
      </c>
      <c r="L42" s="293">
        <v>24</v>
      </c>
      <c r="M42" s="290">
        <v>25</v>
      </c>
      <c r="N42" s="290">
        <v>26</v>
      </c>
    </row>
    <row r="43" spans="1:14" ht="12.75">
      <c r="A43" s="103">
        <v>2006</v>
      </c>
      <c r="B43" s="7">
        <v>1.4574326823710635</v>
      </c>
      <c r="C43" s="7">
        <v>-0.8192163635605425</v>
      </c>
      <c r="D43" s="7">
        <v>-0.7897344728081066</v>
      </c>
      <c r="E43" s="7">
        <v>-0.8716774927465565</v>
      </c>
      <c r="F43" s="7">
        <v>-0.3275827359204868</v>
      </c>
      <c r="G43" s="7">
        <v>5.505169788480728</v>
      </c>
      <c r="H43" s="7">
        <v>6.532713408442973</v>
      </c>
      <c r="I43" s="7">
        <v>10.562766831300834</v>
      </c>
      <c r="J43" s="7">
        <v>1.1142114019629332</v>
      </c>
      <c r="K43" s="7">
        <v>7.289502205330933</v>
      </c>
      <c r="L43" s="7">
        <v>4.707085934080112</v>
      </c>
      <c r="M43" s="7">
        <v>23.344045374777963</v>
      </c>
      <c r="N43" s="225">
        <v>15.67843297371661</v>
      </c>
    </row>
    <row r="44" spans="1:14" ht="12.75">
      <c r="A44" s="103">
        <v>2007</v>
      </c>
      <c r="B44" s="7">
        <v>4.012408230732106</v>
      </c>
      <c r="C44" s="7">
        <v>-0.21194016641520363</v>
      </c>
      <c r="D44" s="7">
        <v>-0.9468695128383473</v>
      </c>
      <c r="E44" s="7">
        <v>-0.13131575740924006</v>
      </c>
      <c r="F44" s="7">
        <v>-5.594844520483974</v>
      </c>
      <c r="G44" s="7">
        <v>-4.9815605774158485</v>
      </c>
      <c r="H44" s="7">
        <v>6.754886533457039</v>
      </c>
      <c r="I44" s="7">
        <v>12.724617285460042</v>
      </c>
      <c r="J44" s="7">
        <v>2.5349572671051988</v>
      </c>
      <c r="K44" s="7">
        <v>0.6422005191949296</v>
      </c>
      <c r="L44" s="7">
        <v>-0.15833459505074643</v>
      </c>
      <c r="M44" s="7">
        <v>1.5475039080359352</v>
      </c>
      <c r="N44" s="225">
        <v>4.686853781875016</v>
      </c>
    </row>
    <row r="45" spans="1:14" ht="12.75">
      <c r="A45" s="103">
        <v>2008</v>
      </c>
      <c r="B45" s="7">
        <v>8.019704919819645</v>
      </c>
      <c r="C45" s="7">
        <v>0.47292770933663064</v>
      </c>
      <c r="D45" s="7">
        <v>-0.15431975340771942</v>
      </c>
      <c r="E45" s="7">
        <v>-0.13842040149749835</v>
      </c>
      <c r="F45" s="7">
        <v>0.854997703094071</v>
      </c>
      <c r="G45" s="7">
        <v>6.631480703445192</v>
      </c>
      <c r="H45" s="7">
        <v>7.358416380598271</v>
      </c>
      <c r="I45" s="7">
        <v>14.834225666962283</v>
      </c>
      <c r="J45" s="7">
        <v>5.088101397203744</v>
      </c>
      <c r="K45" s="7">
        <v>-1.2892693117286598</v>
      </c>
      <c r="L45" s="7">
        <v>2.575654315031926</v>
      </c>
      <c r="M45" s="7">
        <v>-0.15827114528588027</v>
      </c>
      <c r="N45" s="225">
        <v>8.149766970661702</v>
      </c>
    </row>
    <row r="46" spans="1:14" ht="12.75">
      <c r="A46" s="103">
        <v>2009</v>
      </c>
      <c r="B46" s="7">
        <v>-3.6337190624899307</v>
      </c>
      <c r="C46" s="7">
        <v>-1.6083417888457632</v>
      </c>
      <c r="D46" s="7">
        <v>-2.192381396612319</v>
      </c>
      <c r="E46" s="7">
        <v>-2.6028186400713764</v>
      </c>
      <c r="F46" s="7">
        <v>-13.223121251731342</v>
      </c>
      <c r="G46" s="7">
        <v>-16.253738582590913</v>
      </c>
      <c r="H46" s="7">
        <v>6.876382828449309</v>
      </c>
      <c r="I46" s="7">
        <v>13.819050466245585</v>
      </c>
      <c r="J46" s="7">
        <v>4.954245527690787</v>
      </c>
      <c r="K46" s="7">
        <v>1.2288019388801246</v>
      </c>
      <c r="L46" s="7">
        <v>6.674792079544915</v>
      </c>
      <c r="M46" s="7">
        <v>0.8963607048752635</v>
      </c>
      <c r="N46" s="225">
        <v>1.2222806282141647</v>
      </c>
    </row>
    <row r="47" spans="1:14" ht="12.75">
      <c r="A47" s="103">
        <v>2010</v>
      </c>
      <c r="B47" s="7">
        <v>1.7132852983889677</v>
      </c>
      <c r="C47" s="7">
        <v>-1.4109817179674735</v>
      </c>
      <c r="D47" s="7">
        <v>0.5276326276373311</v>
      </c>
      <c r="E47" s="7">
        <v>-4.006519417213411</v>
      </c>
      <c r="F47" s="7">
        <v>1.8197021381884753</v>
      </c>
      <c r="G47" s="7">
        <v>11.478292186512974</v>
      </c>
      <c r="H47" s="7">
        <v>2.3024173113626034</v>
      </c>
      <c r="I47" s="7">
        <v>3.2018705778765053</v>
      </c>
      <c r="J47" s="7">
        <v>1.3474995040557758</v>
      </c>
      <c r="K47" s="7">
        <v>2.4974514166971886</v>
      </c>
      <c r="L47" s="7">
        <v>-3.2802677383526486</v>
      </c>
      <c r="M47" s="7">
        <v>-4.818303085208797</v>
      </c>
      <c r="N47" s="225">
        <v>-2.5427671383569077</v>
      </c>
    </row>
    <row r="48" spans="1:14" ht="12.75">
      <c r="A48" s="103">
        <v>2011</v>
      </c>
      <c r="B48" s="7">
        <v>5.318467621749122</v>
      </c>
      <c r="C48" s="7">
        <v>-0.28975910358603585</v>
      </c>
      <c r="D48" s="7">
        <v>-0.5171885028066754</v>
      </c>
      <c r="E48" s="7">
        <v>-2.2808869691051683</v>
      </c>
      <c r="F48" s="7">
        <v>6.341939671864694</v>
      </c>
      <c r="G48" s="7">
        <v>15.46390681645417</v>
      </c>
      <c r="H48" s="7">
        <v>2.236442266876182</v>
      </c>
      <c r="I48" s="7">
        <v>2.078459081982203</v>
      </c>
      <c r="J48" s="7">
        <v>1.3583442281847056</v>
      </c>
      <c r="K48" s="7">
        <v>4.839626164087619</v>
      </c>
      <c r="L48" s="7">
        <v>9.194862247464911</v>
      </c>
      <c r="M48" s="7">
        <v>8.51875055524161</v>
      </c>
      <c r="N48" s="225">
        <v>9.054253876109541</v>
      </c>
    </row>
    <row r="49" spans="1:14" ht="12.75">
      <c r="A49" s="103">
        <v>2012</v>
      </c>
      <c r="B49" s="7">
        <v>3.7483639133738507</v>
      </c>
      <c r="C49" s="7">
        <v>2.060897014808603</v>
      </c>
      <c r="D49" s="7">
        <v>1.5644481463524755</v>
      </c>
      <c r="E49" s="7">
        <v>0.41388754070297296</v>
      </c>
      <c r="F49" s="7">
        <v>3.0751482947974296</v>
      </c>
      <c r="G49" s="7">
        <v>5.673079451661806</v>
      </c>
      <c r="H49" s="7">
        <v>2.7309232674828507</v>
      </c>
      <c r="I49" s="7">
        <v>2.671157493346925</v>
      </c>
      <c r="J49" s="7">
        <v>2.9631691982347803</v>
      </c>
      <c r="K49" s="7">
        <v>4.20061863045764</v>
      </c>
      <c r="L49" s="7">
        <v>0.6941290123455559</v>
      </c>
      <c r="M49" s="7">
        <v>4.939596209877337</v>
      </c>
      <c r="N49" s="225">
        <v>12.22895944109095</v>
      </c>
    </row>
    <row r="50" spans="1:14" ht="12.75">
      <c r="A50" s="104">
        <v>2013</v>
      </c>
      <c r="B50" s="226">
        <v>3.73522485838879</v>
      </c>
      <c r="C50" s="227">
        <v>0.9515549455302335</v>
      </c>
      <c r="D50" s="227">
        <v>1.3119696857027492</v>
      </c>
      <c r="E50" s="227">
        <v>-0.13466427125582925</v>
      </c>
      <c r="F50" s="227">
        <v>-2.835700871518881</v>
      </c>
      <c r="G50" s="227">
        <v>-3.4901756878620915</v>
      </c>
      <c r="H50" s="227">
        <v>1.4066529440769955</v>
      </c>
      <c r="I50" s="227">
        <v>1.156595115858991</v>
      </c>
      <c r="J50" s="227">
        <v>2.1706519312273684</v>
      </c>
      <c r="K50" s="227">
        <v>0.05189162767354105</v>
      </c>
      <c r="L50" s="227">
        <v>-2.851365545600288</v>
      </c>
      <c r="M50" s="227">
        <v>-0.530097450575937</v>
      </c>
      <c r="N50" s="228">
        <v>1.967031428506985</v>
      </c>
    </row>
    <row r="51" spans="1:14" ht="12.75">
      <c r="A51" s="103" t="s">
        <v>20</v>
      </c>
      <c r="B51" s="7">
        <v>5.212421065455345</v>
      </c>
      <c r="C51" s="7">
        <v>1.3905152801094118</v>
      </c>
      <c r="D51" s="7">
        <v>1.988163892595665</v>
      </c>
      <c r="E51" s="7">
        <v>0.2027247069180902</v>
      </c>
      <c r="F51" s="7">
        <v>-1.0023617386072203</v>
      </c>
      <c r="G51" s="7">
        <v>-0.46041919362419037</v>
      </c>
      <c r="H51" s="7">
        <v>2.346391690156622</v>
      </c>
      <c r="I51" s="7">
        <v>1.9436883441966302</v>
      </c>
      <c r="J51" s="7">
        <v>2.58480380865538</v>
      </c>
      <c r="K51" s="7">
        <v>3.952842991946113</v>
      </c>
      <c r="L51" s="7">
        <v>-1.3819782699056873</v>
      </c>
      <c r="M51" s="7">
        <v>-3.1918199537393974</v>
      </c>
      <c r="N51" s="225">
        <v>2.2713184078912576</v>
      </c>
    </row>
    <row r="52" spans="1:14" ht="12.75">
      <c r="A52" s="103" t="s">
        <v>21</v>
      </c>
      <c r="B52" s="7">
        <v>4.511261279398809</v>
      </c>
      <c r="C52" s="7">
        <v>1.109648723538342</v>
      </c>
      <c r="D52" s="7">
        <v>1.6299607459157954</v>
      </c>
      <c r="E52" s="7">
        <v>0.014409212683446526</v>
      </c>
      <c r="F52" s="7">
        <v>-3.6773420071950937</v>
      </c>
      <c r="G52" s="7">
        <v>-5.117674059856725</v>
      </c>
      <c r="H52" s="7">
        <v>1.7483178267799104</v>
      </c>
      <c r="I52" s="7">
        <v>1.081404392407535</v>
      </c>
      <c r="J52" s="7">
        <v>2.4403520436396633</v>
      </c>
      <c r="K52" s="7">
        <v>1.8303493516240792</v>
      </c>
      <c r="L52" s="7">
        <v>-3.4783906437158834</v>
      </c>
      <c r="M52" s="7">
        <v>0.38997026414359937</v>
      </c>
      <c r="N52" s="225">
        <v>1.9204678485580615</v>
      </c>
    </row>
    <row r="53" spans="1:14" ht="12.75">
      <c r="A53" s="103" t="s">
        <v>22</v>
      </c>
      <c r="B53" s="7">
        <v>4.069840352203656</v>
      </c>
      <c r="C53" s="7">
        <v>0.847325809389929</v>
      </c>
      <c r="D53" s="7">
        <v>1.2354070026199935</v>
      </c>
      <c r="E53" s="7">
        <v>-0.004231489016007117</v>
      </c>
      <c r="F53" s="7">
        <v>-2.811044793853128</v>
      </c>
      <c r="G53" s="7">
        <v>-3.106388416061833</v>
      </c>
      <c r="H53" s="7">
        <v>0.9168780197296797</v>
      </c>
      <c r="I53" s="7">
        <v>0.7714068604444151</v>
      </c>
      <c r="J53" s="7">
        <v>2.147359813106746</v>
      </c>
      <c r="K53" s="7">
        <v>-2.6915248872276294</v>
      </c>
      <c r="L53" s="7">
        <v>-3.2810834711358012</v>
      </c>
      <c r="M53" s="7">
        <v>0.38997026414359937</v>
      </c>
      <c r="N53" s="225">
        <v>1.8583693808770505</v>
      </c>
    </row>
    <row r="54" spans="1:14" ht="12.75">
      <c r="A54" s="104" t="s">
        <v>19</v>
      </c>
      <c r="B54" s="226">
        <v>1.2031732256453864</v>
      </c>
      <c r="C54" s="227">
        <v>0.46470388446053335</v>
      </c>
      <c r="D54" s="227">
        <v>0.4069766836147153</v>
      </c>
      <c r="E54" s="227">
        <v>-0.7512267072266496</v>
      </c>
      <c r="F54" s="227">
        <v>-3.8350858387696576</v>
      </c>
      <c r="G54" s="227">
        <v>-5.212038357824227</v>
      </c>
      <c r="H54" s="227">
        <v>0.6349973812208418</v>
      </c>
      <c r="I54" s="227">
        <v>0.8427844942539622</v>
      </c>
      <c r="J54" s="227">
        <v>1.5227332779018212</v>
      </c>
      <c r="K54" s="227">
        <v>-2.7665798195670988</v>
      </c>
      <c r="L54" s="227">
        <v>-3.2810834711358012</v>
      </c>
      <c r="M54" s="227">
        <v>0.38997026414359937</v>
      </c>
      <c r="N54" s="228">
        <v>1.819227170162435</v>
      </c>
    </row>
    <row r="55" spans="1:14" ht="12.75">
      <c r="A55" s="106">
        <v>41306</v>
      </c>
      <c r="B55" s="7">
        <v>5.746823457243224</v>
      </c>
      <c r="C55" s="7">
        <v>1.4731064644540623</v>
      </c>
      <c r="D55" s="7">
        <v>2.250283677744889</v>
      </c>
      <c r="E55" s="7">
        <v>0.015573749959244765</v>
      </c>
      <c r="F55" s="7">
        <v>-1.111308858766975</v>
      </c>
      <c r="G55" s="7">
        <v>-0.487267434129123</v>
      </c>
      <c r="H55" s="7">
        <v>2.2990676589915893</v>
      </c>
      <c r="I55" s="7">
        <v>1.9038100192737488</v>
      </c>
      <c r="J55" s="7">
        <v>2.4319125200438236</v>
      </c>
      <c r="K55" s="7">
        <v>3.8717874796144116</v>
      </c>
      <c r="L55" s="7">
        <v>-1.3819782699056873</v>
      </c>
      <c r="M55" s="7">
        <v>-4.888549527494234</v>
      </c>
      <c r="N55" s="225">
        <v>2.2692008204470397</v>
      </c>
    </row>
    <row r="56" spans="1:14" ht="12.75">
      <c r="A56" s="106">
        <v>41334</v>
      </c>
      <c r="B56" s="7">
        <v>3.701265709440648</v>
      </c>
      <c r="C56" s="7">
        <v>1.1600859790051885</v>
      </c>
      <c r="D56" s="7">
        <v>1.5516882626447313</v>
      </c>
      <c r="E56" s="7">
        <v>0.1963883740260286</v>
      </c>
      <c r="F56" s="7">
        <v>-2.271851318748901</v>
      </c>
      <c r="G56" s="7">
        <v>-2.8173072624007744</v>
      </c>
      <c r="H56" s="7">
        <v>2.2293001337171887</v>
      </c>
      <c r="I56" s="7">
        <v>1.804620329142864</v>
      </c>
      <c r="J56" s="7">
        <v>2.361780995076316</v>
      </c>
      <c r="K56" s="7">
        <v>4.094128712369027</v>
      </c>
      <c r="L56" s="7">
        <v>-1.3819782699056873</v>
      </c>
      <c r="M56" s="7">
        <v>0.38997026414359937</v>
      </c>
      <c r="N56" s="225">
        <v>2.0066137503270483</v>
      </c>
    </row>
    <row r="57" spans="1:14" ht="12.75">
      <c r="A57" s="106">
        <v>41365</v>
      </c>
      <c r="B57" s="7">
        <v>4.242974535929818</v>
      </c>
      <c r="C57" s="7">
        <v>1.147434155933567</v>
      </c>
      <c r="D57" s="7">
        <v>1.5163587175577078</v>
      </c>
      <c r="E57" s="7">
        <v>-0.03058278704924078</v>
      </c>
      <c r="F57" s="7">
        <v>-4.111661501975803</v>
      </c>
      <c r="G57" s="7">
        <v>-5.660483105919383</v>
      </c>
      <c r="H57" s="7">
        <v>2.0772096365347323</v>
      </c>
      <c r="I57" s="7">
        <v>1.1947961855048277</v>
      </c>
      <c r="J57" s="7">
        <v>2.4480995650507253</v>
      </c>
      <c r="K57" s="7">
        <v>4.077366255441078</v>
      </c>
      <c r="L57" s="7">
        <v>-3.739422615004486</v>
      </c>
      <c r="M57" s="7">
        <v>0.38997026414359937</v>
      </c>
      <c r="N57" s="225">
        <v>1.8996754541960286</v>
      </c>
    </row>
    <row r="58" spans="1:14" ht="12.75">
      <c r="A58" s="106">
        <v>41395</v>
      </c>
      <c r="B58" s="7">
        <v>4.681961652876041</v>
      </c>
      <c r="C58" s="7">
        <v>0.9249011696087308</v>
      </c>
      <c r="D58" s="7">
        <v>1.6225846602893768</v>
      </c>
      <c r="E58" s="7">
        <v>0.013998794855211827</v>
      </c>
      <c r="F58" s="7">
        <v>-4.033510068364549</v>
      </c>
      <c r="G58" s="7">
        <v>-5.9118910292477835</v>
      </c>
      <c r="H58" s="7">
        <v>2.0072521246334247</v>
      </c>
      <c r="I58" s="7">
        <v>1.0414708013764482</v>
      </c>
      <c r="J58" s="7">
        <v>2.541302224198148</v>
      </c>
      <c r="K58" s="7">
        <v>4.441068865302796</v>
      </c>
      <c r="L58" s="7">
        <v>-3.3473430525906736</v>
      </c>
      <c r="M58" s="7">
        <v>0.38997026414359937</v>
      </c>
      <c r="N58" s="225">
        <v>1.9308672280439367</v>
      </c>
    </row>
    <row r="59" spans="1:14" ht="12.75">
      <c r="A59" s="106">
        <v>41426</v>
      </c>
      <c r="B59" s="7">
        <v>4.606363936350817</v>
      </c>
      <c r="C59" s="7">
        <v>1.256717628947527</v>
      </c>
      <c r="D59" s="7">
        <v>1.7511269984349411</v>
      </c>
      <c r="E59" s="7">
        <v>0.059896341951485965</v>
      </c>
      <c r="F59" s="7">
        <v>-2.873198669881589</v>
      </c>
      <c r="G59" s="7">
        <v>-3.743869262019757</v>
      </c>
      <c r="H59" s="7">
        <v>1.163043137420459</v>
      </c>
      <c r="I59" s="7">
        <v>1.0082417728256985</v>
      </c>
      <c r="J59" s="7">
        <v>2.3320489856336906</v>
      </c>
      <c r="K59" s="7">
        <v>-2.9809900592308054</v>
      </c>
      <c r="L59" s="7">
        <v>-3.3473430525906736</v>
      </c>
      <c r="M59" s="7">
        <v>0.38997026414359937</v>
      </c>
      <c r="N59" s="225">
        <v>1.9308672280439367</v>
      </c>
    </row>
    <row r="60" spans="1:14" ht="12.75">
      <c r="A60" s="106">
        <v>41456</v>
      </c>
      <c r="B60" s="7">
        <v>4.661243100802409</v>
      </c>
      <c r="C60" s="7">
        <v>0.9048495691948943</v>
      </c>
      <c r="D60" s="7">
        <v>1.6426861341224424</v>
      </c>
      <c r="E60" s="7">
        <v>0.1538646298018449</v>
      </c>
      <c r="F60" s="7">
        <v>-1.7443028782959118</v>
      </c>
      <c r="G60" s="7">
        <v>-1.2947049101241817</v>
      </c>
      <c r="H60" s="7">
        <v>1.0860443425776225</v>
      </c>
      <c r="I60" s="7">
        <v>0.7432760249384955</v>
      </c>
      <c r="J60" s="7">
        <v>2.46087421242504</v>
      </c>
      <c r="K60" s="7">
        <v>-3.04544203354871</v>
      </c>
      <c r="L60" s="7">
        <v>-3.2810834711358297</v>
      </c>
      <c r="M60" s="7">
        <v>0.38997026414359937</v>
      </c>
      <c r="N60" s="225">
        <v>1.9117494989147445</v>
      </c>
    </row>
    <row r="61" spans="1:14" ht="12.75">
      <c r="A61" s="106">
        <v>41487</v>
      </c>
      <c r="B61" s="7">
        <v>4.091091759144035</v>
      </c>
      <c r="C61" s="7">
        <v>0.939526514387353</v>
      </c>
      <c r="D61" s="7">
        <v>1.183372735329982</v>
      </c>
      <c r="E61" s="7">
        <v>0.2609958126492842</v>
      </c>
      <c r="F61" s="7">
        <v>-2.8522070867475833</v>
      </c>
      <c r="G61" s="7">
        <v>-3.0601426211078433</v>
      </c>
      <c r="H61" s="7">
        <v>0.9485467046549587</v>
      </c>
      <c r="I61" s="7">
        <v>0.74585879563449</v>
      </c>
      <c r="J61" s="7">
        <v>2.3505017610065977</v>
      </c>
      <c r="K61" s="7">
        <v>-2.5202804064836783</v>
      </c>
      <c r="L61" s="7">
        <v>-3.2810834711358297</v>
      </c>
      <c r="M61" s="7">
        <v>0.38997026414359937</v>
      </c>
      <c r="N61" s="225">
        <v>1.8765267161959116</v>
      </c>
    </row>
    <row r="62" spans="1:14" ht="12.75">
      <c r="A62" s="106">
        <v>41518</v>
      </c>
      <c r="B62" s="7">
        <v>3.4546775329006323</v>
      </c>
      <c r="C62" s="7">
        <v>0.6977663378740999</v>
      </c>
      <c r="D62" s="7">
        <v>0.8795885785427373</v>
      </c>
      <c r="E62" s="7">
        <v>-0.42594786930283135</v>
      </c>
      <c r="F62" s="7">
        <v>-3.804492127189505</v>
      </c>
      <c r="G62" s="7">
        <v>-4.8639896698880705</v>
      </c>
      <c r="H62" s="7">
        <v>0.7167968001864864</v>
      </c>
      <c r="I62" s="7">
        <v>0.825158545522271</v>
      </c>
      <c r="J62" s="7">
        <v>1.6344655331036932</v>
      </c>
      <c r="K62" s="7">
        <v>-2.5100761516345926</v>
      </c>
      <c r="L62" s="7">
        <v>-3.2810834711358297</v>
      </c>
      <c r="M62" s="7">
        <v>0.38997026414359937</v>
      </c>
      <c r="N62" s="225">
        <v>1.7869132868869144</v>
      </c>
    </row>
    <row r="63" spans="1:14" ht="12.75">
      <c r="A63" s="106">
        <v>41548</v>
      </c>
      <c r="B63" s="7">
        <v>1.8185818384815633</v>
      </c>
      <c r="C63" s="7">
        <v>0.7516081172938271</v>
      </c>
      <c r="D63" s="7">
        <v>0.74999254226924</v>
      </c>
      <c r="E63" s="7">
        <v>-0.3711348902793645</v>
      </c>
      <c r="F63" s="7">
        <v>-4.619822448031499</v>
      </c>
      <c r="G63" s="7">
        <v>-6.302635921591687</v>
      </c>
      <c r="H63" s="7">
        <v>0.5920593002092858</v>
      </c>
      <c r="I63" s="7">
        <v>0.7148092405638664</v>
      </c>
      <c r="J63" s="7">
        <v>1.4098953980023765</v>
      </c>
      <c r="K63" s="7">
        <v>-2.7926572138258763</v>
      </c>
      <c r="L63" s="7">
        <v>-3.2810834711358297</v>
      </c>
      <c r="M63" s="7">
        <v>0.38997026414359937</v>
      </c>
      <c r="N63" s="225">
        <v>1.7869132868869144</v>
      </c>
    </row>
    <row r="64" spans="1:14" ht="12.75">
      <c r="A64" s="106">
        <v>41579</v>
      </c>
      <c r="B64" s="7">
        <v>1.2857832387250312</v>
      </c>
      <c r="C64" s="7">
        <v>0.3814856895123455</v>
      </c>
      <c r="D64" s="7">
        <v>0.34707067599575225</v>
      </c>
      <c r="E64" s="7">
        <v>-0.8683987079985229</v>
      </c>
      <c r="F64" s="7">
        <v>-4.007667334811245</v>
      </c>
      <c r="G64" s="7">
        <v>-5.525355602255658</v>
      </c>
      <c r="H64" s="7">
        <v>0.5978109219444576</v>
      </c>
      <c r="I64" s="7">
        <v>0.9415952561556225</v>
      </c>
      <c r="J64" s="7">
        <v>1.6431897787734187</v>
      </c>
      <c r="K64" s="7">
        <v>-3.2290939385226096</v>
      </c>
      <c r="L64" s="7">
        <v>-3.2810834711358297</v>
      </c>
      <c r="M64" s="7">
        <v>0.38997026414359937</v>
      </c>
      <c r="N64" s="225">
        <v>1.7869132868869144</v>
      </c>
    </row>
    <row r="65" spans="1:14" ht="12.75">
      <c r="A65" s="106">
        <v>41609</v>
      </c>
      <c r="B65" s="7">
        <v>0.5066523067655027</v>
      </c>
      <c r="C65" s="7">
        <v>0.26131621946341</v>
      </c>
      <c r="D65" s="7">
        <v>0.12494715151485991</v>
      </c>
      <c r="E65" s="7">
        <v>-1.0134519982116075</v>
      </c>
      <c r="F65" s="7">
        <v>-2.851902908836337</v>
      </c>
      <c r="G65" s="7">
        <v>-3.757852421607538</v>
      </c>
      <c r="H65" s="7">
        <v>0.7150553239490591</v>
      </c>
      <c r="I65" s="7">
        <v>0.8719691116618975</v>
      </c>
      <c r="J65" s="7">
        <v>1.5151525672832946</v>
      </c>
      <c r="K65" s="7">
        <v>-2.2782297758245704</v>
      </c>
      <c r="L65" s="7">
        <v>-3.2810834711358297</v>
      </c>
      <c r="M65" s="7">
        <v>0.38997026414359937</v>
      </c>
      <c r="N65" s="225">
        <v>1.8839165271729854</v>
      </c>
    </row>
    <row r="66" spans="1:14" ht="12.75">
      <c r="A66" s="107">
        <v>41665</v>
      </c>
      <c r="B66" s="227">
        <v>1.0960425478726137</v>
      </c>
      <c r="C66" s="227">
        <v>0.04529811385340565</v>
      </c>
      <c r="D66" s="227">
        <v>0.024049841814303363</v>
      </c>
      <c r="E66" s="227">
        <v>-1.5957344424523967</v>
      </c>
      <c r="F66" s="227">
        <v>-3.0494786926903856</v>
      </c>
      <c r="G66" s="227">
        <v>-4.034290343028999</v>
      </c>
      <c r="H66" s="227">
        <v>0.6412620505333848</v>
      </c>
      <c r="I66" s="227">
        <v>0.9601381173460481</v>
      </c>
      <c r="J66" s="227">
        <v>1.262328214809358</v>
      </c>
      <c r="K66" s="227">
        <v>-2.7849516130681735</v>
      </c>
      <c r="L66" s="227">
        <v>-9.036516424618128</v>
      </c>
      <c r="M66" s="227">
        <v>-0.19066415682135585</v>
      </c>
      <c r="N66" s="228">
        <v>-0.0002853736628480874</v>
      </c>
    </row>
    <row r="68" ht="12.75">
      <c r="A68" s="1" t="s">
        <v>143</v>
      </c>
    </row>
  </sheetData>
  <sheetProtection/>
  <mergeCells count="21">
    <mergeCell ref="J38:J40"/>
    <mergeCell ref="I38:I40"/>
    <mergeCell ref="A6:A7"/>
    <mergeCell ref="B6:F6"/>
    <mergeCell ref="G6:L6"/>
    <mergeCell ref="A36:A40"/>
    <mergeCell ref="B36:K36"/>
    <mergeCell ref="D39:D40"/>
    <mergeCell ref="F39:F40"/>
    <mergeCell ref="I37:K37"/>
    <mergeCell ref="L37:L40"/>
    <mergeCell ref="K38:K40"/>
    <mergeCell ref="M37:M40"/>
    <mergeCell ref="N37:N40"/>
    <mergeCell ref="E39:E40"/>
    <mergeCell ref="L36:N36"/>
    <mergeCell ref="B37:B40"/>
    <mergeCell ref="C37:F37"/>
    <mergeCell ref="G37:G38"/>
    <mergeCell ref="H37:H40"/>
    <mergeCell ref="C38:C40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70"/>
  <sheetViews>
    <sheetView zoomScale="75" zoomScaleNormal="75" zoomScaleSheetLayoutView="86" zoomScalePageLayoutView="0" workbookViewId="0" topLeftCell="A1">
      <selection activeCell="D22" sqref="D22"/>
    </sheetView>
  </sheetViews>
  <sheetFormatPr defaultColWidth="9.875" defaultRowHeight="14.25"/>
  <cols>
    <col min="1" max="1" width="21.75390625" style="1" customWidth="1"/>
    <col min="2" max="4" width="9.875" style="1" customWidth="1"/>
    <col min="5" max="5" width="10.375" style="1" customWidth="1"/>
    <col min="6" max="6" width="13.125" style="1" customWidth="1"/>
    <col min="7" max="8" width="9.875" style="1" customWidth="1"/>
    <col min="9" max="9" width="11.375" style="1" customWidth="1"/>
    <col min="10" max="13" width="9.875" style="1" customWidth="1"/>
    <col min="14" max="14" width="12.75390625" style="1" customWidth="1"/>
  </cols>
  <sheetData>
    <row r="1" ht="15">
      <c r="A1" s="8" t="s">
        <v>167</v>
      </c>
    </row>
    <row r="2" ht="15.75">
      <c r="A2" s="6" t="s">
        <v>168</v>
      </c>
    </row>
    <row r="3" ht="15.75">
      <c r="A3" s="6"/>
    </row>
    <row r="4" ht="14.25">
      <c r="A4" s="1" t="s">
        <v>169</v>
      </c>
    </row>
    <row r="6" spans="1:14" ht="14.25">
      <c r="A6" s="63"/>
      <c r="B6" s="354" t="s">
        <v>170</v>
      </c>
      <c r="C6" s="390"/>
      <c r="D6" s="390"/>
      <c r="E6" s="390"/>
      <c r="F6" s="390"/>
      <c r="G6" s="391"/>
      <c r="H6" s="262"/>
      <c r="I6" s="354" t="s">
        <v>171</v>
      </c>
      <c r="J6" s="390"/>
      <c r="K6" s="391"/>
      <c r="L6" s="344" t="s">
        <v>172</v>
      </c>
      <c r="M6" s="344" t="s">
        <v>173</v>
      </c>
      <c r="N6" s="360" t="s">
        <v>174</v>
      </c>
    </row>
    <row r="7" spans="1:14" ht="14.25">
      <c r="A7" s="60"/>
      <c r="B7" s="344" t="s">
        <v>175</v>
      </c>
      <c r="C7" s="344" t="s">
        <v>176</v>
      </c>
      <c r="D7" s="344" t="s">
        <v>177</v>
      </c>
      <c r="E7" s="344" t="s">
        <v>178</v>
      </c>
      <c r="F7" s="344" t="s">
        <v>179</v>
      </c>
      <c r="G7" s="344" t="s">
        <v>133</v>
      </c>
      <c r="H7" s="344" t="s">
        <v>410</v>
      </c>
      <c r="I7" s="344" t="s">
        <v>180</v>
      </c>
      <c r="J7" s="344" t="s">
        <v>181</v>
      </c>
      <c r="K7" s="344" t="s">
        <v>182</v>
      </c>
      <c r="L7" s="358"/>
      <c r="M7" s="358"/>
      <c r="N7" s="362"/>
    </row>
    <row r="8" spans="1:14" ht="14.25">
      <c r="A8" s="60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58"/>
      <c r="M8" s="358"/>
      <c r="N8" s="362"/>
    </row>
    <row r="9" spans="1:14" ht="28.5" customHeight="1">
      <c r="A9" s="60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51"/>
      <c r="M9" s="351"/>
      <c r="N9" s="385"/>
    </row>
    <row r="10" spans="1:14" ht="14.25">
      <c r="A10" s="61" t="s">
        <v>184</v>
      </c>
      <c r="B10" s="271" t="s">
        <v>470</v>
      </c>
      <c r="C10" s="271" t="s">
        <v>470</v>
      </c>
      <c r="D10" s="271">
        <v>100</v>
      </c>
      <c r="E10" s="271">
        <v>0.2</v>
      </c>
      <c r="F10" s="271">
        <v>63.2</v>
      </c>
      <c r="G10" s="271">
        <v>37.2</v>
      </c>
      <c r="H10" s="271">
        <v>0.1</v>
      </c>
      <c r="I10" s="271">
        <v>100</v>
      </c>
      <c r="J10" s="271" t="s">
        <v>470</v>
      </c>
      <c r="K10" s="271" t="s">
        <v>470</v>
      </c>
      <c r="L10" s="271" t="s">
        <v>470</v>
      </c>
      <c r="M10" s="271" t="s">
        <v>470</v>
      </c>
      <c r="N10" s="271" t="s">
        <v>470</v>
      </c>
    </row>
    <row r="11" spans="1:14" ht="14.25">
      <c r="A11" s="62"/>
      <c r="B11" s="290">
        <v>1</v>
      </c>
      <c r="C11" s="290">
        <v>2</v>
      </c>
      <c r="D11" s="290">
        <v>3</v>
      </c>
      <c r="E11" s="290">
        <v>4</v>
      </c>
      <c r="F11" s="290">
        <v>5</v>
      </c>
      <c r="G11" s="290">
        <v>6</v>
      </c>
      <c r="H11" s="290">
        <v>7</v>
      </c>
      <c r="I11" s="290">
        <v>8</v>
      </c>
      <c r="J11" s="290">
        <v>9</v>
      </c>
      <c r="K11" s="293">
        <v>10</v>
      </c>
      <c r="L11" s="290">
        <v>11</v>
      </c>
      <c r="M11" s="292">
        <v>12</v>
      </c>
      <c r="N11" s="290">
        <v>13</v>
      </c>
    </row>
    <row r="12" spans="1:14" ht="14.25">
      <c r="A12" s="180">
        <v>2006</v>
      </c>
      <c r="B12" s="216">
        <v>3.267495732748131</v>
      </c>
      <c r="C12" s="29">
        <v>0.3143477284634173</v>
      </c>
      <c r="D12" s="29">
        <v>6.424099446511207</v>
      </c>
      <c r="E12" s="29">
        <v>22.811059907834093</v>
      </c>
      <c r="F12" s="29">
        <v>1.4787130321741984</v>
      </c>
      <c r="G12" s="29">
        <v>13.881049440786057</v>
      </c>
      <c r="H12" s="29">
        <v>11.360418255092014</v>
      </c>
      <c r="I12" s="29" t="s">
        <v>468</v>
      </c>
      <c r="J12" s="29" t="s">
        <v>468</v>
      </c>
      <c r="K12" s="29" t="s">
        <v>468</v>
      </c>
      <c r="L12" s="29">
        <v>3.6871268910605437</v>
      </c>
      <c r="M12" s="29">
        <v>1.621688251832225</v>
      </c>
      <c r="N12" s="184">
        <v>16.8126145521194</v>
      </c>
    </row>
    <row r="13" spans="1:14" ht="14.25">
      <c r="A13" s="180">
        <v>2007</v>
      </c>
      <c r="B13" s="216">
        <v>-1.1570247933884446</v>
      </c>
      <c r="C13" s="29">
        <v>-3.8349623218682325</v>
      </c>
      <c r="D13" s="29">
        <v>1.7819080910563656</v>
      </c>
      <c r="E13" s="29">
        <v>-2.2138836772982984</v>
      </c>
      <c r="F13" s="29">
        <v>0.14411529223379205</v>
      </c>
      <c r="G13" s="29">
        <v>4.157870582836139</v>
      </c>
      <c r="H13" s="29">
        <v>-0.20539906103286398</v>
      </c>
      <c r="I13" s="29" t="s">
        <v>468</v>
      </c>
      <c r="J13" s="29" t="s">
        <v>468</v>
      </c>
      <c r="K13" s="29" t="s">
        <v>468</v>
      </c>
      <c r="L13" s="29">
        <v>3.7761555050416433</v>
      </c>
      <c r="M13" s="29">
        <v>5.304657893951585</v>
      </c>
      <c r="N13" s="184">
        <v>23.88174935246063</v>
      </c>
    </row>
    <row r="14" spans="1:14" ht="14.25">
      <c r="A14" s="180">
        <v>2008</v>
      </c>
      <c r="B14" s="216">
        <v>2.0624303232998926</v>
      </c>
      <c r="C14" s="29">
        <v>0.39568624408407516</v>
      </c>
      <c r="D14" s="29">
        <v>6.098173898475451</v>
      </c>
      <c r="E14" s="29">
        <v>16.836147352263993</v>
      </c>
      <c r="F14" s="29">
        <v>1.9507515190278184</v>
      </c>
      <c r="G14" s="29">
        <v>11.605569263306307</v>
      </c>
      <c r="H14" s="29">
        <v>5.910026462805078</v>
      </c>
      <c r="I14" s="29" t="s">
        <v>468</v>
      </c>
      <c r="J14" s="29" t="s">
        <v>468</v>
      </c>
      <c r="K14" s="29" t="s">
        <v>468</v>
      </c>
      <c r="L14" s="29">
        <v>5.591165340952983</v>
      </c>
      <c r="M14" s="29">
        <v>3.265019870645986</v>
      </c>
      <c r="N14" s="184">
        <v>22.051560416289746</v>
      </c>
    </row>
    <row r="15" spans="1:14" ht="14.25">
      <c r="A15" s="180">
        <v>2009</v>
      </c>
      <c r="B15" s="216">
        <v>-6.522587188889773</v>
      </c>
      <c r="C15" s="29">
        <v>-9.659969088098904</v>
      </c>
      <c r="D15" s="29">
        <v>-2.597505131849047</v>
      </c>
      <c r="E15" s="29">
        <v>-2.5946301009934984</v>
      </c>
      <c r="F15" s="29">
        <v>-5.897114178168124</v>
      </c>
      <c r="G15" s="29">
        <v>1.6344255823134404</v>
      </c>
      <c r="H15" s="29">
        <v>4.562280214695534</v>
      </c>
      <c r="I15" s="29">
        <v>-25.183744640526328</v>
      </c>
      <c r="J15" s="29">
        <v>-36.136379593928545</v>
      </c>
      <c r="K15" s="29">
        <v>-19.92078904538019</v>
      </c>
      <c r="L15" s="29">
        <v>2.64755357273458</v>
      </c>
      <c r="M15" s="29">
        <v>-5.727437367944461</v>
      </c>
      <c r="N15" s="184">
        <v>-11.108541747882</v>
      </c>
    </row>
    <row r="16" spans="1:14" ht="14.25">
      <c r="A16" s="180">
        <v>2010</v>
      </c>
      <c r="B16" s="216">
        <v>0.10850513312745136</v>
      </c>
      <c r="C16" s="29">
        <v>2.6090675791274407</v>
      </c>
      <c r="D16" s="29">
        <v>-2.7478317257031506</v>
      </c>
      <c r="E16" s="29">
        <v>1.188569501812367</v>
      </c>
      <c r="F16" s="29">
        <v>0.041666666666699825</v>
      </c>
      <c r="G16" s="29">
        <v>-6.758856432566802</v>
      </c>
      <c r="H16" s="29">
        <v>6.17753783520665</v>
      </c>
      <c r="I16" s="29">
        <v>8.49198959637549</v>
      </c>
      <c r="J16" s="29">
        <v>12.231098562811724</v>
      </c>
      <c r="K16" s="29">
        <v>0.8083703457308218</v>
      </c>
      <c r="L16" s="29">
        <v>0.9547559672247843</v>
      </c>
      <c r="M16" s="29">
        <v>-3.425918514368064</v>
      </c>
      <c r="N16" s="184">
        <v>-3.926311871976182</v>
      </c>
    </row>
    <row r="17" spans="1:14" ht="14.25">
      <c r="A17" s="180">
        <v>2011</v>
      </c>
      <c r="B17" s="216">
        <v>4.427213606803406</v>
      </c>
      <c r="C17" s="29">
        <v>5.79408086702793</v>
      </c>
      <c r="D17" s="29">
        <v>2.6504417402900344</v>
      </c>
      <c r="E17" s="29">
        <v>4.956681106297907</v>
      </c>
      <c r="F17" s="29">
        <v>4.05664306538938</v>
      </c>
      <c r="G17" s="29">
        <v>0.7248791868021982</v>
      </c>
      <c r="H17" s="29">
        <v>5.209635742268915</v>
      </c>
      <c r="I17" s="29">
        <v>19.60032180310168</v>
      </c>
      <c r="J17" s="29">
        <v>44.82388503664123</v>
      </c>
      <c r="K17" s="29">
        <v>10.856336792935224</v>
      </c>
      <c r="L17" s="29">
        <v>1.1574564189427576</v>
      </c>
      <c r="M17" s="29">
        <v>1.7571487774554697</v>
      </c>
      <c r="N17" s="184">
        <v>-3.0796048808831955</v>
      </c>
    </row>
    <row r="18" spans="1:14" ht="14.25">
      <c r="A18" s="180">
        <v>2012</v>
      </c>
      <c r="B18" s="216">
        <v>2.1077844311377305</v>
      </c>
      <c r="C18" s="29">
        <v>0.8274231678486927</v>
      </c>
      <c r="D18" s="29">
        <v>3.8648911984410717</v>
      </c>
      <c r="E18" s="29">
        <v>5.063893959838083</v>
      </c>
      <c r="F18" s="29">
        <v>1.2888248479026885</v>
      </c>
      <c r="G18" s="29">
        <v>7.262800893374148</v>
      </c>
      <c r="H18" s="29">
        <v>4.904135636190759</v>
      </c>
      <c r="I18" s="29">
        <v>5.483272479005635</v>
      </c>
      <c r="J18" s="29">
        <v>-5.5346890475144335</v>
      </c>
      <c r="K18" s="29">
        <v>7.496486095561707</v>
      </c>
      <c r="L18" s="29">
        <v>0.6139677666922694</v>
      </c>
      <c r="M18" s="29">
        <v>1.5150281013276867</v>
      </c>
      <c r="N18" s="184">
        <v>-1.0991207034372508</v>
      </c>
    </row>
    <row r="19" spans="1:14" ht="14.25">
      <c r="A19" s="181">
        <v>2013</v>
      </c>
      <c r="B19" s="220">
        <v>-0.9383063570255672</v>
      </c>
      <c r="C19" s="185">
        <v>-1.4849550605705133</v>
      </c>
      <c r="D19" s="185">
        <v>-0.11726078799249251</v>
      </c>
      <c r="E19" s="185">
        <v>0.18130996449346526</v>
      </c>
      <c r="F19" s="185">
        <v>-0.30822729787402636</v>
      </c>
      <c r="G19" s="185">
        <v>-0.061695072106090265</v>
      </c>
      <c r="H19" s="185">
        <v>2.8019031795181775</v>
      </c>
      <c r="I19" s="185">
        <v>-1.957295373665474</v>
      </c>
      <c r="J19" s="185">
        <v>3.3197295486386196</v>
      </c>
      <c r="K19" s="185">
        <v>-0.6689895470383362</v>
      </c>
      <c r="L19" s="185">
        <v>0.7281950580919556</v>
      </c>
      <c r="M19" s="185">
        <v>-0.7578779417630415</v>
      </c>
      <c r="N19" s="186">
        <v>-0.889068498686612</v>
      </c>
    </row>
    <row r="20" spans="1:14" ht="14.25">
      <c r="A20" s="180" t="s">
        <v>20</v>
      </c>
      <c r="B20" s="216">
        <v>0.535264483627202</v>
      </c>
      <c r="C20" s="29">
        <v>-0.2197112366604017</v>
      </c>
      <c r="D20" s="29">
        <v>1.7715912685858797</v>
      </c>
      <c r="E20" s="29">
        <v>3.2953495534339368</v>
      </c>
      <c r="F20" s="29">
        <v>1.6949152542372872</v>
      </c>
      <c r="G20" s="29">
        <v>1.6199376947040491</v>
      </c>
      <c r="H20" s="29">
        <v>5.5486284289276995</v>
      </c>
      <c r="I20" s="29">
        <v>10.675984207304737</v>
      </c>
      <c r="J20" s="29">
        <v>27.255358676603407</v>
      </c>
      <c r="K20" s="29">
        <v>0.4449161773144965</v>
      </c>
      <c r="L20" s="29">
        <v>0.6576783952647105</v>
      </c>
      <c r="M20" s="29">
        <v>0.5128205128205394</v>
      </c>
      <c r="N20" s="184">
        <v>0.40485829959513353</v>
      </c>
    </row>
    <row r="21" spans="1:14" ht="14.25">
      <c r="A21" s="180" t="s">
        <v>21</v>
      </c>
      <c r="B21" s="216">
        <v>-0.7183010618363852</v>
      </c>
      <c r="C21" s="29">
        <v>-1.247660636306918</v>
      </c>
      <c r="D21" s="29">
        <v>0.12507817385866815</v>
      </c>
      <c r="E21" s="29">
        <v>0.8189262966333217</v>
      </c>
      <c r="F21" s="29">
        <v>-0.15757957768673236</v>
      </c>
      <c r="G21" s="29">
        <v>0.2787240631774637</v>
      </c>
      <c r="H21" s="29">
        <v>2.6871980676328633</v>
      </c>
      <c r="I21" s="29">
        <v>3.0415232807155377</v>
      </c>
      <c r="J21" s="29">
        <v>16.196071576973537</v>
      </c>
      <c r="K21" s="29">
        <v>-0.5862874955110158</v>
      </c>
      <c r="L21" s="29">
        <v>0.6219312602291325</v>
      </c>
      <c r="M21" s="29">
        <v>-0.22236340533672205</v>
      </c>
      <c r="N21" s="184">
        <v>0.2444987775061236</v>
      </c>
    </row>
    <row r="22" spans="1:14" ht="14.25">
      <c r="A22" s="180" t="s">
        <v>22</v>
      </c>
      <c r="B22" s="216">
        <v>-1.3737121448641858</v>
      </c>
      <c r="C22" s="29">
        <v>-1.8431740081224604</v>
      </c>
      <c r="D22" s="29">
        <v>-0.654613466334169</v>
      </c>
      <c r="E22" s="29">
        <v>-0.6006006006006146</v>
      </c>
      <c r="F22" s="29">
        <v>-0.6632975363234266</v>
      </c>
      <c r="G22" s="29">
        <v>-0.7975460122699474</v>
      </c>
      <c r="H22" s="29">
        <v>1.5192135835567626</v>
      </c>
      <c r="I22" s="29">
        <v>-13.879318108760643</v>
      </c>
      <c r="J22" s="29">
        <v>-14.580095972972757</v>
      </c>
      <c r="K22" s="29">
        <v>-0.031232409811906336</v>
      </c>
      <c r="L22" s="29">
        <v>0.7184846505552116</v>
      </c>
      <c r="M22" s="29">
        <v>-0.956327701625753</v>
      </c>
      <c r="N22" s="184">
        <v>-1.6129032258064484</v>
      </c>
    </row>
    <row r="23" spans="1:14" ht="14.25">
      <c r="A23" s="181" t="s">
        <v>19</v>
      </c>
      <c r="B23" s="220">
        <v>-2.1820448877805347</v>
      </c>
      <c r="C23" s="185">
        <v>-2.623360399750169</v>
      </c>
      <c r="D23" s="185">
        <v>-1.6744186046511658</v>
      </c>
      <c r="E23" s="185">
        <v>-2.6761819803746647</v>
      </c>
      <c r="F23" s="185">
        <v>-2.0709130844054044</v>
      </c>
      <c r="G23" s="185">
        <v>-1.3157894736842195</v>
      </c>
      <c r="H23" s="185">
        <v>1.5755053507729144</v>
      </c>
      <c r="I23" s="185">
        <v>-13.266245949918144</v>
      </c>
      <c r="J23" s="185">
        <v>-18.505662318060388</v>
      </c>
      <c r="K23" s="185">
        <v>-1.3632089089235961</v>
      </c>
      <c r="L23" s="185">
        <v>0.9138381201044439</v>
      </c>
      <c r="M23" s="185">
        <v>-2.364217252396145</v>
      </c>
      <c r="N23" s="186">
        <v>-2.566158781074577</v>
      </c>
    </row>
    <row r="24" spans="1:14" ht="14.25">
      <c r="A24" s="318">
        <v>41275</v>
      </c>
      <c r="B24" s="216">
        <v>2.0038167938931366</v>
      </c>
      <c r="C24" s="29">
        <v>1.4285714285714164</v>
      </c>
      <c r="D24" s="29">
        <v>3.0651340996168415</v>
      </c>
      <c r="E24" s="29">
        <v>-1.8248175182481816</v>
      </c>
      <c r="F24" s="29">
        <v>1.637764932562618</v>
      </c>
      <c r="G24" s="29">
        <v>5.0428163653663205</v>
      </c>
      <c r="H24" s="29">
        <v>5.075187969924812</v>
      </c>
      <c r="I24" s="29">
        <v>13.463035019455276</v>
      </c>
      <c r="J24" s="29">
        <v>28.87029288702928</v>
      </c>
      <c r="K24" s="29">
        <v>2.9975020815986824</v>
      </c>
      <c r="L24" s="29">
        <v>0.7889546351084817</v>
      </c>
      <c r="M24" s="29">
        <v>0.2887391722810264</v>
      </c>
      <c r="N24" s="184" t="s">
        <v>468</v>
      </c>
    </row>
    <row r="25" spans="1:14" ht="14.25">
      <c r="A25" s="318">
        <v>41306</v>
      </c>
      <c r="B25" s="216">
        <v>0.28328611898015765</v>
      </c>
      <c r="C25" s="29">
        <v>-0.4708097928436956</v>
      </c>
      <c r="D25" s="29">
        <v>1.5165876777251128</v>
      </c>
      <c r="E25" s="29">
        <v>5.395348837209298</v>
      </c>
      <c r="F25" s="29">
        <v>2.0192307692307594</v>
      </c>
      <c r="G25" s="29">
        <v>0.37140204271122457</v>
      </c>
      <c r="H25" s="29">
        <v>6.17977528089888</v>
      </c>
      <c r="I25" s="29">
        <v>12.328767123287648</v>
      </c>
      <c r="J25" s="29">
        <v>29.24211938296446</v>
      </c>
      <c r="K25" s="29">
        <v>0.6589785831960313</v>
      </c>
      <c r="L25" s="29">
        <v>0.7889546351084817</v>
      </c>
      <c r="M25" s="29">
        <v>0.3838771593090087</v>
      </c>
      <c r="N25" s="184" t="s">
        <v>468</v>
      </c>
    </row>
    <row r="26" spans="1:14" ht="14.25">
      <c r="A26" s="318">
        <v>41334</v>
      </c>
      <c r="B26" s="216">
        <v>-0.654817586529461</v>
      </c>
      <c r="C26" s="29">
        <v>-1.5828677839851082</v>
      </c>
      <c r="D26" s="29">
        <v>0.7532956685499101</v>
      </c>
      <c r="E26" s="29">
        <v>2.9739776951672923</v>
      </c>
      <c r="F26" s="29">
        <v>1.429933269780733</v>
      </c>
      <c r="G26" s="29">
        <v>-0.46210720887245316</v>
      </c>
      <c r="H26" s="29">
        <v>5.3903345724907155</v>
      </c>
      <c r="I26" s="29">
        <v>5.859676175790312</v>
      </c>
      <c r="J26" s="29">
        <v>22.984676882078617</v>
      </c>
      <c r="K26" s="29">
        <v>-2.716049382716051</v>
      </c>
      <c r="L26" s="29">
        <v>0.39486673247779436</v>
      </c>
      <c r="M26" s="29">
        <v>0.8662175168431077</v>
      </c>
      <c r="N26" s="184" t="s">
        <v>468</v>
      </c>
    </row>
    <row r="27" spans="1:14" ht="14.25">
      <c r="A27" s="318">
        <v>41365</v>
      </c>
      <c r="B27" s="216">
        <v>-0.46816479400749245</v>
      </c>
      <c r="C27" s="29">
        <v>-1.2126865671641838</v>
      </c>
      <c r="D27" s="29">
        <v>0.9416195856873912</v>
      </c>
      <c r="E27" s="29">
        <v>2.1159153633854686</v>
      </c>
      <c r="F27" s="29">
        <v>0.6622516556291487</v>
      </c>
      <c r="G27" s="29">
        <v>0.9345794392523317</v>
      </c>
      <c r="H27" s="29">
        <v>5.189990732159401</v>
      </c>
      <c r="I27" s="29">
        <v>2.8103044496487115</v>
      </c>
      <c r="J27" s="29">
        <v>17.074784910655197</v>
      </c>
      <c r="K27" s="29">
        <v>-2.5598678777869424</v>
      </c>
      <c r="L27" s="29">
        <v>0.19665683382497434</v>
      </c>
      <c r="M27" s="29">
        <v>-0.1910219675262681</v>
      </c>
      <c r="N27" s="184" t="s">
        <v>468</v>
      </c>
    </row>
    <row r="28" spans="1:14" ht="14.25">
      <c r="A28" s="318">
        <v>41395</v>
      </c>
      <c r="B28" s="216">
        <v>-1.028037383177562</v>
      </c>
      <c r="C28" s="29">
        <v>-1.4939309056956063</v>
      </c>
      <c r="D28" s="29">
        <v>-0.2806361085126383</v>
      </c>
      <c r="E28" s="29">
        <v>0.9107468123861651</v>
      </c>
      <c r="F28" s="29">
        <v>-0.6603773584905781</v>
      </c>
      <c r="G28" s="29">
        <v>0</v>
      </c>
      <c r="H28" s="29">
        <v>1.523297491039429</v>
      </c>
      <c r="I28" s="29">
        <v>4.127725856697808</v>
      </c>
      <c r="J28" s="29">
        <v>14.379084967320253</v>
      </c>
      <c r="K28" s="29">
        <v>-0.5862646566164216</v>
      </c>
      <c r="L28" s="29">
        <v>0.5882352941176521</v>
      </c>
      <c r="M28" s="29">
        <v>-0.37986704653370396</v>
      </c>
      <c r="N28" s="184" t="s">
        <v>468</v>
      </c>
    </row>
    <row r="29" spans="1:14" ht="14.25">
      <c r="A29" s="318">
        <v>41426</v>
      </c>
      <c r="B29" s="216">
        <v>-0.6578947368421098</v>
      </c>
      <c r="C29" s="29">
        <v>-1.0348071495766646</v>
      </c>
      <c r="D29" s="29">
        <v>-0.28116213683223634</v>
      </c>
      <c r="E29" s="29">
        <v>-0.5395683453237439</v>
      </c>
      <c r="F29" s="29">
        <v>-0.4734848484848442</v>
      </c>
      <c r="G29" s="29">
        <v>-0.09267840593142296</v>
      </c>
      <c r="H29" s="29">
        <v>1.4324082363473565</v>
      </c>
      <c r="I29" s="29">
        <v>4.170073589533942</v>
      </c>
      <c r="J29" s="29">
        <v>10.22290545734053</v>
      </c>
      <c r="K29" s="29">
        <v>0.2553191489361666</v>
      </c>
      <c r="L29" s="29">
        <v>1.080550098231825</v>
      </c>
      <c r="M29" s="29">
        <v>-0.09541984732823039</v>
      </c>
      <c r="N29" s="184" t="s">
        <v>468</v>
      </c>
    </row>
    <row r="30" spans="1:14" ht="14.25">
      <c r="A30" s="318">
        <v>41456</v>
      </c>
      <c r="B30" s="216">
        <v>-0.7547169811320771</v>
      </c>
      <c r="C30" s="29">
        <v>-0.8514664143803259</v>
      </c>
      <c r="D30" s="29">
        <v>-0.4699248120300723</v>
      </c>
      <c r="E30" s="29">
        <v>0.27075812274368616</v>
      </c>
      <c r="F30" s="29">
        <v>-0.3805899143672633</v>
      </c>
      <c r="G30" s="29">
        <v>-0.8333333333333428</v>
      </c>
      <c r="H30" s="29">
        <v>1.4298480786416405</v>
      </c>
      <c r="I30" s="29">
        <v>-8.526011560693647</v>
      </c>
      <c r="J30" s="29">
        <v>-11.736770691994579</v>
      </c>
      <c r="K30" s="29">
        <v>-0.3338898163605819</v>
      </c>
      <c r="L30" s="29">
        <v>0.7835455435847223</v>
      </c>
      <c r="M30" s="29">
        <v>-0.477099236641223</v>
      </c>
      <c r="N30" s="184" t="s">
        <v>468</v>
      </c>
    </row>
    <row r="31" spans="1:14" ht="14.25">
      <c r="A31" s="318">
        <v>41487</v>
      </c>
      <c r="B31" s="216">
        <v>-1.4967259120673617</v>
      </c>
      <c r="C31" s="29">
        <v>-2.05799812909261</v>
      </c>
      <c r="D31" s="29">
        <v>-0.6542056074766407</v>
      </c>
      <c r="E31" s="29">
        <v>-0.45207956600361854</v>
      </c>
      <c r="F31" s="29">
        <v>-0.569800569800563</v>
      </c>
      <c r="G31" s="29">
        <v>-0.9157509157509196</v>
      </c>
      <c r="H31" s="29">
        <v>1.7937219730941791</v>
      </c>
      <c r="I31" s="29">
        <v>-12.084592145015108</v>
      </c>
      <c r="J31" s="29">
        <v>-16.860465116279073</v>
      </c>
      <c r="K31" s="29">
        <v>0.0828500414250044</v>
      </c>
      <c r="L31" s="29">
        <v>0.6862745098039227</v>
      </c>
      <c r="M31" s="29">
        <v>-0.956937799043061</v>
      </c>
      <c r="N31" s="184" t="s">
        <v>468</v>
      </c>
    </row>
    <row r="32" spans="1:14" ht="14.25">
      <c r="A32" s="318">
        <v>41518</v>
      </c>
      <c r="B32" s="216">
        <v>-1.8621973929236475</v>
      </c>
      <c r="C32" s="29">
        <v>-2.604651162790688</v>
      </c>
      <c r="D32" s="29">
        <v>-0.8379888268156463</v>
      </c>
      <c r="E32" s="29">
        <v>-1.6129032258064484</v>
      </c>
      <c r="F32" s="29">
        <v>-1.0357815442561247</v>
      </c>
      <c r="G32" s="29">
        <v>-0.643382352941174</v>
      </c>
      <c r="H32" s="29">
        <v>1.335707925200353</v>
      </c>
      <c r="I32" s="29">
        <v>-10.94650205761316</v>
      </c>
      <c r="J32" s="29">
        <v>-15.836734693877546</v>
      </c>
      <c r="K32" s="29">
        <v>-0.8382229673092922</v>
      </c>
      <c r="L32" s="29">
        <v>0.6856023506366427</v>
      </c>
      <c r="M32" s="29">
        <v>-1.4367816091954069</v>
      </c>
      <c r="N32" s="184" t="s">
        <v>468</v>
      </c>
    </row>
    <row r="33" spans="1:14" ht="14.25">
      <c r="A33" s="318">
        <v>41548</v>
      </c>
      <c r="B33" s="216">
        <v>-2.0503261882572303</v>
      </c>
      <c r="C33" s="29">
        <v>-2.611940298507463</v>
      </c>
      <c r="D33" s="29">
        <v>-1.3927576601671348</v>
      </c>
      <c r="E33" s="29">
        <v>-2.425876010781664</v>
      </c>
      <c r="F33" s="29">
        <v>-2.432179607109447</v>
      </c>
      <c r="G33" s="29">
        <v>-0.0921658986175089</v>
      </c>
      <c r="H33" s="29">
        <v>1.2455516014234718</v>
      </c>
      <c r="I33" s="29">
        <v>-9.764309764309758</v>
      </c>
      <c r="J33" s="29">
        <v>-13.761467889908246</v>
      </c>
      <c r="K33" s="29">
        <v>-0.25773195876290345</v>
      </c>
      <c r="L33" s="29">
        <v>0.4887585532746783</v>
      </c>
      <c r="M33" s="29">
        <v>-2.6692087702573986</v>
      </c>
      <c r="N33" s="184" t="s">
        <v>468</v>
      </c>
    </row>
    <row r="34" spans="1:14" ht="14.25">
      <c r="A34" s="318">
        <v>41579</v>
      </c>
      <c r="B34" s="216">
        <v>-2.2450888681010355</v>
      </c>
      <c r="C34" s="29">
        <v>-2.532833020637895</v>
      </c>
      <c r="D34" s="29">
        <v>-1.9516728624535205</v>
      </c>
      <c r="E34" s="29">
        <v>-2.7728085867620678</v>
      </c>
      <c r="F34" s="29">
        <v>-2.2598870056497162</v>
      </c>
      <c r="G34" s="29">
        <v>-1.7383348581884661</v>
      </c>
      <c r="H34" s="29">
        <v>1.7857142857142776</v>
      </c>
      <c r="I34" s="29">
        <v>-16.32145816072908</v>
      </c>
      <c r="J34" s="29">
        <v>-25.345247766043855</v>
      </c>
      <c r="K34" s="29">
        <v>-1.8803418803418879</v>
      </c>
      <c r="L34" s="29">
        <v>1.0784313725490193</v>
      </c>
      <c r="M34" s="29">
        <v>-2.3054755043227573</v>
      </c>
      <c r="N34" s="184" t="s">
        <v>468</v>
      </c>
    </row>
    <row r="35" spans="1:14" ht="14.25">
      <c r="A35" s="319">
        <v>41634</v>
      </c>
      <c r="B35" s="220">
        <v>-2.251407129455913</v>
      </c>
      <c r="C35" s="185">
        <v>-2.7255639097744364</v>
      </c>
      <c r="D35" s="185">
        <v>-1.6791044776119435</v>
      </c>
      <c r="E35" s="185">
        <v>-2.8268551236749033</v>
      </c>
      <c r="F35" s="185">
        <v>-1.5151515151515156</v>
      </c>
      <c r="G35" s="185">
        <v>-2.11009174311927</v>
      </c>
      <c r="H35" s="185">
        <v>1.6964285714285836</v>
      </c>
      <c r="I35" s="185">
        <v>-10.427350427350433</v>
      </c>
      <c r="J35" s="185">
        <v>-16.171328671328666</v>
      </c>
      <c r="K35" s="185">
        <v>-2.6533996683250223</v>
      </c>
      <c r="L35" s="185">
        <v>1.1753183153770976</v>
      </c>
      <c r="M35" s="185">
        <v>-2.115384615384613</v>
      </c>
      <c r="N35" s="186" t="s">
        <v>468</v>
      </c>
    </row>
    <row r="38" spans="1:9" ht="14.25">
      <c r="A38" s="63"/>
      <c r="B38" s="354" t="s">
        <v>183</v>
      </c>
      <c r="C38" s="390"/>
      <c r="D38" s="390"/>
      <c r="E38" s="390"/>
      <c r="F38" s="390"/>
      <c r="G38" s="390"/>
      <c r="H38" s="390"/>
      <c r="I38" s="391"/>
    </row>
    <row r="39" spans="1:9" ht="14.25">
      <c r="A39" s="60"/>
      <c r="B39" s="360" t="s">
        <v>175</v>
      </c>
      <c r="C39" s="344" t="s">
        <v>176</v>
      </c>
      <c r="D39" s="344" t="s">
        <v>177</v>
      </c>
      <c r="E39" s="344" t="s">
        <v>185</v>
      </c>
      <c r="F39" s="344" t="s">
        <v>186</v>
      </c>
      <c r="G39" s="344" t="s">
        <v>187</v>
      </c>
      <c r="H39" s="344" t="s">
        <v>188</v>
      </c>
      <c r="I39" s="344" t="s">
        <v>189</v>
      </c>
    </row>
    <row r="40" spans="1:9" ht="14.25">
      <c r="A40" s="60"/>
      <c r="B40" s="401"/>
      <c r="C40" s="364"/>
      <c r="D40" s="364"/>
      <c r="E40" s="364"/>
      <c r="F40" s="364"/>
      <c r="G40" s="364"/>
      <c r="H40" s="364"/>
      <c r="I40" s="364"/>
    </row>
    <row r="41" spans="1:9" ht="17.25" customHeight="1">
      <c r="A41" s="40"/>
      <c r="B41" s="394"/>
      <c r="C41" s="365"/>
      <c r="D41" s="365"/>
      <c r="E41" s="365"/>
      <c r="F41" s="365"/>
      <c r="G41" s="365"/>
      <c r="H41" s="365"/>
      <c r="I41" s="365"/>
    </row>
    <row r="42" spans="1:9" ht="14.25">
      <c r="A42" s="61" t="s">
        <v>184</v>
      </c>
      <c r="B42" s="272" t="s">
        <v>470</v>
      </c>
      <c r="C42" s="272" t="s">
        <v>470</v>
      </c>
      <c r="D42" s="271">
        <v>100</v>
      </c>
      <c r="E42" s="271">
        <v>42.9</v>
      </c>
      <c r="F42" s="271">
        <v>23.6</v>
      </c>
      <c r="G42" s="271">
        <v>15.1</v>
      </c>
      <c r="H42" s="271">
        <v>0.3</v>
      </c>
      <c r="I42" s="271">
        <v>15.4</v>
      </c>
    </row>
    <row r="43" spans="1:9" ht="14.25">
      <c r="A43" s="61"/>
      <c r="B43" s="290">
        <v>14</v>
      </c>
      <c r="C43" s="291">
        <v>15</v>
      </c>
      <c r="D43" s="290">
        <v>16</v>
      </c>
      <c r="E43" s="291">
        <v>17</v>
      </c>
      <c r="F43" s="290">
        <v>18</v>
      </c>
      <c r="G43" s="291">
        <v>19</v>
      </c>
      <c r="H43" s="292">
        <v>20</v>
      </c>
      <c r="I43" s="290">
        <v>21</v>
      </c>
    </row>
    <row r="44" spans="1:9" ht="14.25">
      <c r="A44" s="180">
        <v>2006</v>
      </c>
      <c r="B44" s="216">
        <v>3.267495732748131</v>
      </c>
      <c r="C44" s="29">
        <v>0.3143477284634173</v>
      </c>
      <c r="D44" s="29" t="s">
        <v>468</v>
      </c>
      <c r="E44" s="29" t="s">
        <v>468</v>
      </c>
      <c r="F44" s="29" t="s">
        <v>468</v>
      </c>
      <c r="G44" s="29" t="s">
        <v>468</v>
      </c>
      <c r="H44" s="29" t="s">
        <v>468</v>
      </c>
      <c r="I44" s="184" t="s">
        <v>468</v>
      </c>
    </row>
    <row r="45" spans="1:9" ht="14.25">
      <c r="A45" s="180">
        <v>2007</v>
      </c>
      <c r="B45" s="216">
        <v>-1.1570247933884446</v>
      </c>
      <c r="C45" s="29">
        <v>-3.8349623218682325</v>
      </c>
      <c r="D45" s="29" t="s">
        <v>468</v>
      </c>
      <c r="E45" s="29" t="s">
        <v>468</v>
      </c>
      <c r="F45" s="29" t="s">
        <v>468</v>
      </c>
      <c r="G45" s="29" t="s">
        <v>468</v>
      </c>
      <c r="H45" s="29" t="s">
        <v>468</v>
      </c>
      <c r="I45" s="184" t="s">
        <v>468</v>
      </c>
    </row>
    <row r="46" spans="1:9" ht="14.25">
      <c r="A46" s="180">
        <v>2008</v>
      </c>
      <c r="B46" s="216">
        <v>2.0624303232998926</v>
      </c>
      <c r="C46" s="29">
        <v>0.39568624408407516</v>
      </c>
      <c r="D46" s="29" t="s">
        <v>468</v>
      </c>
      <c r="E46" s="29" t="s">
        <v>468</v>
      </c>
      <c r="F46" s="29" t="s">
        <v>468</v>
      </c>
      <c r="G46" s="29" t="s">
        <v>468</v>
      </c>
      <c r="H46" s="29" t="s">
        <v>468</v>
      </c>
      <c r="I46" s="184" t="s">
        <v>468</v>
      </c>
    </row>
    <row r="47" spans="1:9" ht="14.25">
      <c r="A47" s="180">
        <v>2009</v>
      </c>
      <c r="B47" s="216">
        <v>-6.522587188889773</v>
      </c>
      <c r="C47" s="29">
        <v>-9.659969088098904</v>
      </c>
      <c r="D47" s="29" t="s">
        <v>468</v>
      </c>
      <c r="E47" s="29" t="s">
        <v>468</v>
      </c>
      <c r="F47" s="29" t="s">
        <v>468</v>
      </c>
      <c r="G47" s="29" t="s">
        <v>468</v>
      </c>
      <c r="H47" s="29" t="s">
        <v>468</v>
      </c>
      <c r="I47" s="184" t="s">
        <v>468</v>
      </c>
    </row>
    <row r="48" spans="1:14" ht="14.25">
      <c r="A48" s="180">
        <v>2010</v>
      </c>
      <c r="B48" s="216">
        <v>0.10850513312745136</v>
      </c>
      <c r="C48" s="29">
        <v>2.6090675791274407</v>
      </c>
      <c r="D48" s="29" t="s">
        <v>468</v>
      </c>
      <c r="E48" s="29" t="s">
        <v>468</v>
      </c>
      <c r="F48" s="29" t="s">
        <v>468</v>
      </c>
      <c r="G48" s="29" t="s">
        <v>468</v>
      </c>
      <c r="H48" s="29" t="s">
        <v>468</v>
      </c>
      <c r="I48" s="184" t="s">
        <v>468</v>
      </c>
      <c r="J48" s="26"/>
      <c r="K48" s="26"/>
      <c r="L48" s="26"/>
      <c r="M48" s="26"/>
      <c r="N48" s="26"/>
    </row>
    <row r="49" spans="1:14" ht="14.25">
      <c r="A49" s="180">
        <v>2011</v>
      </c>
      <c r="B49" s="216">
        <v>4.427213606803406</v>
      </c>
      <c r="C49" s="29">
        <v>5.79408086702793</v>
      </c>
      <c r="D49" s="29" t="s">
        <v>468</v>
      </c>
      <c r="E49" s="29" t="s">
        <v>468</v>
      </c>
      <c r="F49" s="29" t="s">
        <v>468</v>
      </c>
      <c r="G49" s="29" t="s">
        <v>468</v>
      </c>
      <c r="H49" s="29" t="s">
        <v>468</v>
      </c>
      <c r="I49" s="184" t="s">
        <v>468</v>
      </c>
      <c r="J49" s="26"/>
      <c r="K49" s="26"/>
      <c r="L49" s="26"/>
      <c r="M49" s="26"/>
      <c r="N49" s="26"/>
    </row>
    <row r="50" spans="1:14" ht="14.25">
      <c r="A50" s="180">
        <v>2012</v>
      </c>
      <c r="B50" s="216">
        <v>2.1077844311377305</v>
      </c>
      <c r="C50" s="29">
        <v>0.8274231678486927</v>
      </c>
      <c r="D50" s="29">
        <v>3.9016046265374342</v>
      </c>
      <c r="E50" s="29">
        <v>6.206676758823988</v>
      </c>
      <c r="F50" s="29">
        <v>-0.8158319870759385</v>
      </c>
      <c r="G50" s="29">
        <v>0.22800202668472025</v>
      </c>
      <c r="H50" s="29">
        <v>1.9369665134602911</v>
      </c>
      <c r="I50" s="184">
        <v>1.6903914590747462</v>
      </c>
      <c r="J50" s="26"/>
      <c r="K50" s="26"/>
      <c r="L50" s="26"/>
      <c r="M50" s="26"/>
      <c r="N50" s="26"/>
    </row>
    <row r="51" spans="1:14" ht="14.25">
      <c r="A51" s="181">
        <v>2013</v>
      </c>
      <c r="B51" s="220">
        <v>-0.9383063570255672</v>
      </c>
      <c r="C51" s="185">
        <v>-1.4849550605705133</v>
      </c>
      <c r="D51" s="185">
        <v>-0.1175917215427944</v>
      </c>
      <c r="E51" s="185">
        <v>-0.7726931732933195</v>
      </c>
      <c r="F51" s="185">
        <v>-0.6596628389934125</v>
      </c>
      <c r="G51" s="185">
        <v>1.524981043053316</v>
      </c>
      <c r="H51" s="185">
        <v>0.2415458937197883</v>
      </c>
      <c r="I51" s="186">
        <v>1.15326493279251</v>
      </c>
      <c r="J51" s="26"/>
      <c r="K51" s="26"/>
      <c r="L51" s="26"/>
      <c r="M51" s="26"/>
      <c r="N51" s="26"/>
    </row>
    <row r="52" spans="1:14" ht="14.25">
      <c r="A52" s="180" t="s">
        <v>20</v>
      </c>
      <c r="B52" s="216">
        <v>0.535264483627202</v>
      </c>
      <c r="C52" s="29">
        <v>-0.2197112366604017</v>
      </c>
      <c r="D52" s="29">
        <v>1.7766497461928878</v>
      </c>
      <c r="E52" s="29">
        <v>1.7650639074862795</v>
      </c>
      <c r="F52" s="29">
        <v>-0.09794319294810805</v>
      </c>
      <c r="G52" s="29">
        <v>3.954607977991742</v>
      </c>
      <c r="H52" s="29">
        <v>0.0322061191626517</v>
      </c>
      <c r="I52" s="184">
        <v>1.5272033089405</v>
      </c>
      <c r="J52" s="26"/>
      <c r="K52" s="26"/>
      <c r="L52" s="26"/>
      <c r="M52" s="26"/>
      <c r="N52" s="26"/>
    </row>
    <row r="53" spans="1:14" ht="14.25">
      <c r="A53" s="180" t="s">
        <v>21</v>
      </c>
      <c r="B53" s="216">
        <v>-0.7183010618363852</v>
      </c>
      <c r="C53" s="29">
        <v>-1.247660636306918</v>
      </c>
      <c r="D53" s="29">
        <v>0.12543116964565115</v>
      </c>
      <c r="E53" s="29">
        <v>-0.8706094265986337</v>
      </c>
      <c r="F53" s="29">
        <v>-0.3889789303079425</v>
      </c>
      <c r="G53" s="29">
        <v>2.707275803722524</v>
      </c>
      <c r="H53" s="29">
        <v>-0.03210272873194242</v>
      </c>
      <c r="I53" s="184">
        <v>1.658692185007979</v>
      </c>
      <c r="J53" s="26"/>
      <c r="K53" s="26"/>
      <c r="L53" s="26"/>
      <c r="M53" s="26"/>
      <c r="N53" s="26"/>
    </row>
    <row r="54" spans="1:14" ht="14.25">
      <c r="A54" s="180" t="s">
        <v>22</v>
      </c>
      <c r="B54" s="216">
        <v>-1.3737121448641858</v>
      </c>
      <c r="C54" s="29">
        <v>-1.8431740081224604</v>
      </c>
      <c r="D54" s="29">
        <v>-0.656455142231934</v>
      </c>
      <c r="E54" s="29">
        <v>-1.4345487148834621</v>
      </c>
      <c r="F54" s="29">
        <v>-0.6516780710329186</v>
      </c>
      <c r="G54" s="29">
        <v>0.26711185308849394</v>
      </c>
      <c r="H54" s="29">
        <v>0.32216494845360444</v>
      </c>
      <c r="I54" s="184">
        <v>1.310322786832856</v>
      </c>
      <c r="J54" s="26"/>
      <c r="K54" s="26"/>
      <c r="L54" s="26"/>
      <c r="M54" s="26"/>
      <c r="N54" s="26"/>
    </row>
    <row r="55" spans="1:14" ht="14.25">
      <c r="A55" s="181" t="s">
        <v>19</v>
      </c>
      <c r="B55" s="220">
        <v>-2.1820448877805347</v>
      </c>
      <c r="C55" s="185">
        <v>-2.623360399750169</v>
      </c>
      <c r="D55" s="185">
        <v>-1.6791044776119293</v>
      </c>
      <c r="E55" s="185">
        <v>-2.4948024948024994</v>
      </c>
      <c r="F55" s="185">
        <v>-1.5022860875244675</v>
      </c>
      <c r="G55" s="185">
        <v>-0.7306542676851677</v>
      </c>
      <c r="H55" s="185">
        <v>0.6459948320413531</v>
      </c>
      <c r="I55" s="186">
        <v>0.1263423878711194</v>
      </c>
      <c r="J55" s="26"/>
      <c r="K55" s="26"/>
      <c r="L55" s="26"/>
      <c r="M55" s="26"/>
      <c r="N55" s="26"/>
    </row>
    <row r="56" spans="1:14" ht="14.25">
      <c r="A56" s="318">
        <v>41275</v>
      </c>
      <c r="B56" s="216">
        <v>2.0038167938931366</v>
      </c>
      <c r="C56" s="29">
        <v>1.4285714285714164</v>
      </c>
      <c r="D56" s="29">
        <v>3.0739673390970097</v>
      </c>
      <c r="E56" s="29">
        <v>5.125815470643062</v>
      </c>
      <c r="F56" s="29">
        <v>-0.3913894324853402</v>
      </c>
      <c r="G56" s="29">
        <v>2.7863777089783213</v>
      </c>
      <c r="H56" s="29">
        <v>0.19379844961240167</v>
      </c>
      <c r="I56" s="184">
        <v>0.8538899430740088</v>
      </c>
      <c r="J56" s="26"/>
      <c r="K56" s="26"/>
      <c r="L56" s="26"/>
      <c r="M56" s="26"/>
      <c r="N56" s="26"/>
    </row>
    <row r="57" spans="1:14" ht="14.25">
      <c r="A57" s="318">
        <v>41306</v>
      </c>
      <c r="B57" s="216">
        <v>0.28328611898015765</v>
      </c>
      <c r="C57" s="29">
        <v>-0.4708097928436956</v>
      </c>
      <c r="D57" s="29">
        <v>1.5209125475285106</v>
      </c>
      <c r="E57" s="29">
        <v>0.9090909090909065</v>
      </c>
      <c r="F57" s="29">
        <v>-0.09813542688911525</v>
      </c>
      <c r="G57" s="29">
        <v>4.6487603305785115</v>
      </c>
      <c r="H57" s="29">
        <v>0.09671179883945058</v>
      </c>
      <c r="I57" s="184">
        <v>1.8147086914995043</v>
      </c>
      <c r="J57" s="26"/>
      <c r="K57" s="26"/>
      <c r="L57" s="26"/>
      <c r="M57" s="26"/>
      <c r="N57" s="26"/>
    </row>
    <row r="58" spans="1:14" ht="14.25">
      <c r="A58" s="318">
        <v>41334</v>
      </c>
      <c r="B58" s="216">
        <v>-0.654817586529461</v>
      </c>
      <c r="C58" s="29">
        <v>-1.5828677839851082</v>
      </c>
      <c r="D58" s="29">
        <v>0.7554296506137916</v>
      </c>
      <c r="E58" s="29">
        <v>-0.628930817610069</v>
      </c>
      <c r="F58" s="29">
        <v>0.1956947162426559</v>
      </c>
      <c r="G58" s="29">
        <v>4.428424304840377</v>
      </c>
      <c r="H58" s="29">
        <v>-0.19249278152069849</v>
      </c>
      <c r="I58" s="184">
        <v>1.9193857965451144</v>
      </c>
      <c r="J58" s="26"/>
      <c r="K58" s="26"/>
      <c r="L58" s="26"/>
      <c r="M58" s="26"/>
      <c r="N58" s="26"/>
    </row>
    <row r="59" spans="1:14" ht="14.25">
      <c r="A59" s="318">
        <v>41365</v>
      </c>
      <c r="B59" s="216">
        <v>-0.46816479400749245</v>
      </c>
      <c r="C59" s="29">
        <v>-1.2126865671641838</v>
      </c>
      <c r="D59" s="29">
        <v>0.9442870632672395</v>
      </c>
      <c r="E59" s="29">
        <v>-0.36036036036037444</v>
      </c>
      <c r="F59" s="29">
        <v>-0.292112950340794</v>
      </c>
      <c r="G59" s="29">
        <v>5.349794238683131</v>
      </c>
      <c r="H59" s="29">
        <v>0.19305019305019755</v>
      </c>
      <c r="I59" s="184">
        <v>1.823416506717848</v>
      </c>
      <c r="J59" s="26"/>
      <c r="K59" s="26"/>
      <c r="L59" s="26"/>
      <c r="M59" s="26"/>
      <c r="N59" s="26"/>
    </row>
    <row r="60" spans="1:14" ht="14.25">
      <c r="A60" s="318">
        <v>41395</v>
      </c>
      <c r="B60" s="216">
        <v>-1.028037383177562</v>
      </c>
      <c r="C60" s="29">
        <v>-1.4939309056956063</v>
      </c>
      <c r="D60" s="29">
        <v>-0.281425891181982</v>
      </c>
      <c r="E60" s="29">
        <v>-1.3464991023339365</v>
      </c>
      <c r="F60" s="29">
        <v>-0.5819592628515977</v>
      </c>
      <c r="G60" s="29">
        <v>2.2335025380710647</v>
      </c>
      <c r="H60" s="29">
        <v>-0.28818443804034644</v>
      </c>
      <c r="I60" s="184">
        <v>1.5296367112810856</v>
      </c>
      <c r="J60" s="26"/>
      <c r="K60" s="26"/>
      <c r="L60" s="26"/>
      <c r="M60" s="26"/>
      <c r="N60" s="26"/>
    </row>
    <row r="61" spans="1:14" ht="14.25">
      <c r="A61" s="318">
        <v>41426</v>
      </c>
      <c r="B61" s="216">
        <v>-0.6578947368421098</v>
      </c>
      <c r="C61" s="29">
        <v>-1.0348071495766646</v>
      </c>
      <c r="D61" s="29">
        <v>-0.2819548872180633</v>
      </c>
      <c r="E61" s="29">
        <v>-0.903342366757002</v>
      </c>
      <c r="F61" s="29">
        <v>-0.292112950340794</v>
      </c>
      <c r="G61" s="29">
        <v>0.6012024048096265</v>
      </c>
      <c r="H61" s="29">
        <v>0</v>
      </c>
      <c r="I61" s="184">
        <v>1.6236867239732646</v>
      </c>
      <c r="J61" s="26"/>
      <c r="K61" s="26"/>
      <c r="L61" s="26"/>
      <c r="M61" s="26"/>
      <c r="N61" s="26"/>
    </row>
    <row r="62" spans="1:14" ht="14.25">
      <c r="A62" s="318">
        <v>41456</v>
      </c>
      <c r="B62" s="216">
        <v>-0.7547169811320771</v>
      </c>
      <c r="C62" s="29">
        <v>-0.8514664143803259</v>
      </c>
      <c r="D62" s="29">
        <v>-0.4712535344015123</v>
      </c>
      <c r="E62" s="29">
        <v>-0.9981851179673384</v>
      </c>
      <c r="F62" s="29">
        <v>-0.3910068426197313</v>
      </c>
      <c r="G62" s="29">
        <v>-0.3972194637537285</v>
      </c>
      <c r="H62" s="29">
        <v>0</v>
      </c>
      <c r="I62" s="184">
        <v>1.3448607108549595</v>
      </c>
      <c r="J62" s="26"/>
      <c r="K62" s="26"/>
      <c r="L62" s="26"/>
      <c r="M62" s="26"/>
      <c r="N62" s="26"/>
    </row>
    <row r="63" spans="1:14" ht="14.25">
      <c r="A63" s="318">
        <v>41487</v>
      </c>
      <c r="B63" s="216">
        <v>-1.4967259120673617</v>
      </c>
      <c r="C63" s="29">
        <v>-2.05799812909261</v>
      </c>
      <c r="D63" s="29">
        <v>-0.6560449859418895</v>
      </c>
      <c r="E63" s="29">
        <v>-1.3416815742397148</v>
      </c>
      <c r="F63" s="29">
        <v>-0.5870841487279961</v>
      </c>
      <c r="G63" s="29">
        <v>0.10040160642570584</v>
      </c>
      <c r="H63" s="29">
        <v>0.38684719535781653</v>
      </c>
      <c r="I63" s="184">
        <v>1.05263157894737</v>
      </c>
      <c r="J63" s="26"/>
      <c r="K63" s="26"/>
      <c r="L63" s="26"/>
      <c r="M63" s="26"/>
      <c r="N63" s="26"/>
    </row>
    <row r="64" spans="1:14" ht="14.25">
      <c r="A64" s="318">
        <v>41518</v>
      </c>
      <c r="B64" s="216">
        <v>-1.8621973929236475</v>
      </c>
      <c r="C64" s="29">
        <v>-2.604651162790688</v>
      </c>
      <c r="D64" s="29">
        <v>-0.8403361344537785</v>
      </c>
      <c r="E64" s="29">
        <v>-1.9538188277087016</v>
      </c>
      <c r="F64" s="29">
        <v>-0.9765625</v>
      </c>
      <c r="G64" s="29">
        <v>1.1088709677419217</v>
      </c>
      <c r="H64" s="29">
        <v>0.581395348837205</v>
      </c>
      <c r="I64" s="184">
        <v>1.5340364333652872</v>
      </c>
      <c r="J64" s="26"/>
      <c r="K64" s="26"/>
      <c r="L64" s="26"/>
      <c r="M64" s="26"/>
      <c r="N64" s="26"/>
    </row>
    <row r="65" spans="1:14" ht="14.25">
      <c r="A65" s="318">
        <v>41548</v>
      </c>
      <c r="B65" s="216">
        <v>-2.0503261882572303</v>
      </c>
      <c r="C65" s="29">
        <v>-2.611940298507463</v>
      </c>
      <c r="D65" s="29">
        <v>-1.3966480446927392</v>
      </c>
      <c r="E65" s="29">
        <v>-1.868327402135236</v>
      </c>
      <c r="F65" s="29">
        <v>-1.7526777020447923</v>
      </c>
      <c r="G65" s="29">
        <v>-1.0934393638170974</v>
      </c>
      <c r="H65" s="29">
        <v>0.581395348837205</v>
      </c>
      <c r="I65" s="184">
        <v>0.7619047619047592</v>
      </c>
      <c r="J65" s="26"/>
      <c r="K65" s="26"/>
      <c r="L65" s="26"/>
      <c r="M65" s="26"/>
      <c r="N65" s="26"/>
    </row>
    <row r="66" spans="1:14" ht="14.25">
      <c r="A66" s="318">
        <v>41579</v>
      </c>
      <c r="B66" s="216">
        <v>-2.2450888681010355</v>
      </c>
      <c r="C66" s="29">
        <v>-2.532833020637895</v>
      </c>
      <c r="D66" s="29">
        <v>-1.9571295433364355</v>
      </c>
      <c r="E66" s="29">
        <v>-2.933333333333337</v>
      </c>
      <c r="F66" s="29">
        <v>-1.3752455795677747</v>
      </c>
      <c r="G66" s="29">
        <v>-0.8964143426294982</v>
      </c>
      <c r="H66" s="29">
        <v>0.581395348837205</v>
      </c>
      <c r="I66" s="184">
        <v>0.09451795841211208</v>
      </c>
      <c r="J66" s="26"/>
      <c r="K66" s="26"/>
      <c r="L66" s="26"/>
      <c r="M66" s="26"/>
      <c r="N66" s="26"/>
    </row>
    <row r="67" spans="1:14" ht="14.25">
      <c r="A67" s="319">
        <v>41634</v>
      </c>
      <c r="B67" s="220">
        <v>-2.251407129455913</v>
      </c>
      <c r="C67" s="185">
        <v>-2.7255639097744364</v>
      </c>
      <c r="D67" s="185">
        <v>-1.6838166510757873</v>
      </c>
      <c r="E67" s="185">
        <v>-2.6833631484794296</v>
      </c>
      <c r="F67" s="185">
        <v>-1.3765978367748346</v>
      </c>
      <c r="G67" s="185">
        <v>-0.19980019980019392</v>
      </c>
      <c r="H67" s="185">
        <v>0.7751937984496067</v>
      </c>
      <c r="I67" s="186">
        <v>-0.47258979206048934</v>
      </c>
      <c r="J67" s="26"/>
      <c r="K67" s="26"/>
      <c r="L67" s="26"/>
      <c r="M67" s="26"/>
      <c r="N67" s="26"/>
    </row>
    <row r="69" ht="14.25">
      <c r="A69" s="1" t="s">
        <v>411</v>
      </c>
    </row>
    <row r="70" ht="14.25">
      <c r="A70" s="1" t="s">
        <v>190</v>
      </c>
    </row>
  </sheetData>
  <sheetProtection/>
  <mergeCells count="24">
    <mergeCell ref="H39:H41"/>
    <mergeCell ref="I39:I41"/>
    <mergeCell ref="B39:B41"/>
    <mergeCell ref="C39:C41"/>
    <mergeCell ref="D39:D41"/>
    <mergeCell ref="E39:E41"/>
    <mergeCell ref="F39:F41"/>
    <mergeCell ref="G39:G41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N6:N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 Henrieta Caganova</cp:lastModifiedBy>
  <cp:lastPrinted>2014-03-04T06:48:06Z</cp:lastPrinted>
  <dcterms:created xsi:type="dcterms:W3CDTF">2009-02-03T08:18:16Z</dcterms:created>
  <dcterms:modified xsi:type="dcterms:W3CDTF">2014-05-23T07:11:29Z</dcterms:modified>
  <cp:category/>
  <cp:version/>
  <cp:contentType/>
  <cp:contentStatus/>
</cp:coreProperties>
</file>