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<sst xmlns="http://schemas.openxmlformats.org/spreadsheetml/2006/main" count="78" uniqueCount="65">
  <si>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</si>
  <si>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</si>
  <si>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</si>
  <si>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</si>
  <si>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</si>
  <si>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</si>
  <si>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</si>
  <si>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</si>
  <si>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</si>
  <si>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</si>
  <si>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</si>
  <si>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</si>
  <si>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</si>
  <si>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</si>
  <si>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</si>
  <si>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</si>
  <si>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</si>
  <si>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</si>
  <si>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</si>
  <si>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</si>
  <si>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</si>
  <si>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</si>
  <si>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</si>
  <si>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</si>
  <si>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</si>
  <si>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</si>
  <si>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</si>
  <si>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</si>
  <si>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</si>
  <si>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</si>
  <si>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</si>
  <si>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</si>
  <si>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</si>
  <si>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</si>
  <si>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</si>
  <si>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</si>
  <si>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</si>
  <si>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</si>
  <si>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</si>
  <si>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</si>
  <si>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</si>
  <si>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</si>
  <si>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</si>
  <si>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</si>
  <si>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</si>
  <si>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</si>
  <si>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</si>
  <si>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</si>
  <si>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</si>
  <si>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</si>
  <si>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</si>
  <si>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</si>
  <si>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</si>
  <si>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</si>
  <si>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</si>
  <si>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</si>
  <si>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</si>
  <si>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</si>
  <si>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</si>
  <si>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</si>
  <si>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</si>
  <si>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</si>
  <si>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</si>
  <si>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</si>
  <si>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June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</si>
</sst>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2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32211.781941999998</v>
      </c>
      <c r="D7" s="31">
        <v>29911.600827000002</v>
      </c>
      <c r="E7" s="32">
        <f>C7-D7</f>
        <v>2300.1811149999958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2971.989470237481</v>
      </c>
      <c r="D9" s="31">
        <f>D10+D11+D12</f>
        <v>3017.54</v>
      </c>
      <c r="E9" s="32">
        <f>E10+E11+E12</f>
        <v>-45.55052976251909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935.1894702374808</v>
      </c>
      <c r="D10" s="31">
        <v>775.05</v>
      </c>
      <c r="E10" s="32">
        <f>C10-D10</f>
        <v>160.13947023748085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896.9</v>
      </c>
      <c r="D11" s="31">
        <v>858.99</v>
      </c>
      <c r="E11" s="32">
        <f>C11-D11</f>
        <v>37.90999999999997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1139.9</v>
      </c>
      <c r="D12" s="31">
        <v>1383.5</v>
      </c>
      <c r="E12" s="32">
        <f>C12-D12</f>
        <v>-243.5999999999999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1345.9474999999998</v>
      </c>
      <c r="D14" s="31">
        <f>D15+D16</f>
        <v>2631.0160746119427</v>
      </c>
      <c r="E14" s="32">
        <f>E15+E16</f>
        <v>-1285.068574611943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798</v>
      </c>
      <c r="D15" s="31">
        <v>72</v>
      </c>
      <c r="E15" s="32">
        <f>C15-D15</f>
        <v>726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547.9474999999999</v>
      </c>
      <c r="D16" s="31">
        <v>2559.0160746119427</v>
      </c>
      <c r="E16" s="32">
        <f>C16-D16</f>
        <v>-2011.068574611943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643.4915020650001</v>
      </c>
      <c r="D18" s="31">
        <f>D19+D20</f>
        <v>1032.5662240000001</v>
      </c>
      <c r="E18" s="32">
        <f>E19+E20</f>
        <v>-389.074721935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502.29150206500003</v>
      </c>
      <c r="D19" s="31">
        <v>501.466224</v>
      </c>
      <c r="E19" s="32">
        <f>C19-D19</f>
        <v>0.8252780650000204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141.2</v>
      </c>
      <c r="D20" s="31">
        <v>531.1</v>
      </c>
      <c r="E20" s="32">
        <f>C20-D20</f>
        <v>-389.90000000000003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37173.210414302484</v>
      </c>
      <c r="D21" s="31">
        <f>D7+D9+D14+D18</f>
        <v>36592.72312561195</v>
      </c>
      <c r="E21" s="32">
        <f>E7+E9+E14+E18</f>
        <v>580.4872886905337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148.68449793499997</v>
      </c>
      <c r="D24" s="37">
        <v>43</v>
      </c>
      <c r="E24" s="38">
        <f>C24-D24</f>
        <v>105.68449793499997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96619.01590153195</v>
      </c>
      <c r="D26" s="31">
        <f>D28+D38+D46+D42</f>
        <v>-95492.252876546</v>
      </c>
      <c r="E26" s="32">
        <f>E28+E38+E46+E42</f>
        <v>1126.763024985959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40777.621</v>
      </c>
      <c r="D28" s="31">
        <f>D29+D33</f>
        <v>-41051.532</v>
      </c>
      <c r="E28" s="32">
        <f>E29+E33</f>
        <v>-273.91099999999653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1019.875</v>
      </c>
      <c r="D29" s="31">
        <f>D30+D32+D31</f>
        <v>-1021.125</v>
      </c>
      <c r="E29" s="32">
        <f>E30+E32+E31</f>
        <v>-1.2499999999998934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368.291</v>
      </c>
      <c r="D30" s="31">
        <v>-166.047</v>
      </c>
      <c r="E30" s="32">
        <f>C30+D30</f>
        <v>202.244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-42.153</v>
      </c>
      <c r="E31" s="32">
        <f>C31+D31</f>
        <v>-42.153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651.5840000000001</v>
      </c>
      <c r="D32" s="31">
        <v>-812.925</v>
      </c>
      <c r="E32" s="32">
        <f>C32+D32</f>
        <v>-161.3409999999999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39757.746</v>
      </c>
      <c r="D33" s="31">
        <f>D34+D36+D35</f>
        <v>-40030.407</v>
      </c>
      <c r="E33" s="32">
        <f>E34+E36+E35</f>
        <v>-272.66099999999665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4590.575</v>
      </c>
      <c r="D34" s="31">
        <v>-4472.358</v>
      </c>
      <c r="E34" s="32">
        <f>C34+D34</f>
        <v>118.21699999999964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249.0849999999998</v>
      </c>
      <c r="D35" s="31">
        <v>0</v>
      </c>
      <c r="E35" s="32">
        <f>C35+D35</f>
        <v>249.0849999999998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34918.086</v>
      </c>
      <c r="D36" s="31">
        <v>-35558.049</v>
      </c>
      <c r="E36" s="32">
        <f>C36+D36</f>
        <v>-639.9629999999961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2301.1</v>
      </c>
      <c r="D38" s="31">
        <f>D39+D40</f>
        <v>-711.4</v>
      </c>
      <c r="E38" s="32">
        <f>E39+E40</f>
        <v>1589.6999999999998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10.8</v>
      </c>
      <c r="D39" s="31">
        <v>-709.9</v>
      </c>
      <c r="E39" s="32">
        <f>C39+D39</f>
        <v>-699.1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2290.2999999999997</v>
      </c>
      <c r="D40" s="31">
        <v>-1.5</v>
      </c>
      <c r="E40" s="32">
        <f>C40+D40</f>
        <v>2288.7999999999997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8030.872</v>
      </c>
      <c r="D42" s="31">
        <f>D43+D44</f>
        <v>-8275.577</v>
      </c>
      <c r="E42" s="32">
        <f>E43+E44</f>
        <v>-244.70499999999947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3300.611</v>
      </c>
      <c r="D43" s="31">
        <v>-3366.186</v>
      </c>
      <c r="E43" s="32">
        <f>C43+D43</f>
        <v>-65.57500000000027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4730.261</v>
      </c>
      <c r="D44" s="31">
        <v>-4909.391</v>
      </c>
      <c r="E44" s="32">
        <f>C44+D44</f>
        <v>-179.1299999999992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45509.42290153195</v>
      </c>
      <c r="D46" s="31">
        <f>D47+D51</f>
        <v>-45453.743876545996</v>
      </c>
      <c r="E46" s="32">
        <f>C46+D46</f>
        <v>55.67902498595504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5205.894674611942</v>
      </c>
      <c r="D47" s="31">
        <f>D48+D49</f>
        <v>-5711.38587654599</v>
      </c>
      <c r="E47" s="32">
        <f>C47+D47</f>
        <v>-505.49120193404815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2094.47</v>
      </c>
      <c r="D48" s="31">
        <v>-2578.0445509634274</v>
      </c>
      <c r="E48" s="32">
        <f>C48+D48</f>
        <v>-483.57455096342755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3111.4246746119425</v>
      </c>
      <c r="D49" s="31">
        <v>-3133.341325582562</v>
      </c>
      <c r="E49" s="32">
        <f>C49+D49</f>
        <v>-21.916650970619685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40303.52822692001</v>
      </c>
      <c r="D51" s="31">
        <f>D52+D53</f>
        <v>-39742.35800000001</v>
      </c>
      <c r="E51" s="32">
        <f>C51+D51</f>
        <v>561.1702269200032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19535.154</v>
      </c>
      <c r="D52" s="31">
        <v>-20965.509000000002</v>
      </c>
      <c r="E52" s="32">
        <f>C52+D52</f>
        <v>-1430.3550000000032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20768.37422692001</v>
      </c>
      <c r="D53" s="31">
        <v>-18776.849000000006</v>
      </c>
      <c r="E53" s="38">
        <f>C53+D53</f>
        <v>1991.5252269200028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96767.70039946695</v>
      </c>
      <c r="D55" s="31">
        <f>-D24+D26</f>
        <v>-95535.252876546</v>
      </c>
      <c r="E55" s="32">
        <f>C55+D55</f>
        <v>1232.4475229209493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-1786.434811611483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-36.5</v>
      </c>
      <c r="D59" s="44">
        <f>-D69</f>
        <v>63</v>
      </c>
      <c r="E59" s="45">
        <f>-E69</f>
        <v>26.5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-63</v>
      </c>
      <c r="E63" s="32">
        <f t="shared" si="0"/>
        <v>-63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-4</v>
      </c>
      <c r="E64" s="32">
        <f t="shared" si="0"/>
        <v>-4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-59</v>
      </c>
      <c r="E65" s="32">
        <f t="shared" si="0"/>
        <v>-59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-59</v>
      </c>
      <c r="E66" s="32">
        <f t="shared" si="0"/>
        <v>-59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0.6</v>
      </c>
      <c r="D68" s="37">
        <v>0</v>
      </c>
      <c r="E68" s="38">
        <f t="shared" si="0"/>
        <v>0.6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36.5</v>
      </c>
      <c r="D69" s="44">
        <f>D61+D62+D63+D68</f>
        <v>-63</v>
      </c>
      <c r="E69" s="45">
        <f t="shared" si="0"/>
        <v>-26.5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16638.417767000003</v>
      </c>
      <c r="D76" s="61">
        <v>16290.72306</v>
      </c>
      <c r="F76" s="11"/>
    </row>
    <row r="77" spans="2:6" ht="15.75">
      <c r="B77" s="51" t="s">
        <v>44</v>
      </c>
      <c r="C77" s="52">
        <v>17767.829275521693</v>
      </c>
      <c r="D77" s="61">
        <v>17415.94213671579</v>
      </c>
      <c r="F77" s="11"/>
    </row>
    <row r="78" spans="2:6" ht="15.75">
      <c r="B78" s="51" t="s">
        <v>45</v>
      </c>
      <c r="C78" s="52">
        <v>-661.4927958782298</v>
      </c>
      <c r="D78" s="61">
        <v>-623.5757787337132</v>
      </c>
      <c r="F78" s="11"/>
    </row>
    <row r="79" spans="2:6" ht="15.75">
      <c r="B79" s="51" t="s">
        <v>46</v>
      </c>
      <c r="C79" s="52">
        <v>-296.471165935</v>
      </c>
      <c r="D79" s="61">
        <v>-92.60355600000003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108.42903793499997</v>
      </c>
      <c r="D81" s="61">
        <v>-2.7445400000000006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-472.986502393763</v>
      </c>
      <c r="D83" s="61">
        <v>1599.7495273797192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398.8</v>
      </c>
      <c r="D85" s="61">
        <v>-425.3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-312.4509999999959</v>
      </c>
      <c r="D87" s="63">
        <v>38.53999999999934</v>
      </c>
      <c r="F87" s="11"/>
    </row>
    <row r="88" spans="2:6" ht="15.75">
      <c r="B88" s="53" t="s">
        <v>50</v>
      </c>
      <c r="C88" s="52">
        <v>90.36000000000018</v>
      </c>
      <c r="D88" s="61">
        <v>-91.61000000000007</v>
      </c>
      <c r="F88" s="11"/>
    </row>
    <row r="89" spans="2:6" ht="15.75">
      <c r="B89" s="53" t="s">
        <v>51</v>
      </c>
      <c r="C89" s="52">
        <v>-402.81099999999606</v>
      </c>
      <c r="D89" s="61">
        <v>130.1499999999994</v>
      </c>
      <c r="F89" s="11"/>
    </row>
    <row r="90" spans="2:6" ht="15.75">
      <c r="B90" s="51" t="s">
        <v>52</v>
      </c>
      <c r="C90" s="52">
        <v>-365.3000000000004</v>
      </c>
      <c r="D90" s="61">
        <v>1955.0000000000002</v>
      </c>
      <c r="F90" s="11"/>
    </row>
    <row r="91" spans="2:6" ht="15.75">
      <c r="B91" s="53" t="s">
        <v>53</v>
      </c>
      <c r="C91" s="52">
        <v>-167.80000000000007</v>
      </c>
      <c r="D91" s="64">
        <v>-531.3</v>
      </c>
      <c r="F91" s="11"/>
    </row>
    <row r="92" spans="2:6" ht="15.75">
      <c r="B92" s="53" t="s">
        <v>54</v>
      </c>
      <c r="C92" s="52">
        <v>-197.50000000000045</v>
      </c>
      <c r="D92" s="64">
        <v>2486.3</v>
      </c>
      <c r="F92" s="11"/>
    </row>
    <row r="93" spans="2:6" ht="15.75">
      <c r="B93" s="55" t="s">
        <v>55</v>
      </c>
      <c r="C93" s="52">
        <v>-117.51899999999955</v>
      </c>
      <c r="D93" s="61">
        <v>-127.18599999999992</v>
      </c>
      <c r="F93" s="11"/>
    </row>
    <row r="94" spans="2:6" ht="15.75">
      <c r="B94" s="23" t="s">
        <v>56</v>
      </c>
      <c r="C94" s="52">
        <v>-56.628000000000384</v>
      </c>
      <c r="D94" s="65">
        <v>-8.946999999999889</v>
      </c>
      <c r="F94" s="11"/>
    </row>
    <row r="95" spans="2:6" ht="15.75">
      <c r="B95" s="23" t="s">
        <v>57</v>
      </c>
      <c r="C95" s="52">
        <v>-60.89099999999917</v>
      </c>
      <c r="D95" s="65">
        <v>-118.23900000000003</v>
      </c>
      <c r="F95" s="11"/>
    </row>
    <row r="96" spans="2:6" ht="15.75">
      <c r="B96" s="51" t="s">
        <v>58</v>
      </c>
      <c r="C96" s="52">
        <v>322.2834976062327</v>
      </c>
      <c r="D96" s="63">
        <v>-266.6044726202804</v>
      </c>
      <c r="F96" s="11"/>
    </row>
    <row r="97" spans="2:6" ht="15.75">
      <c r="B97" s="53" t="s">
        <v>59</v>
      </c>
      <c r="C97" s="52">
        <v>1482.0617543479984</v>
      </c>
      <c r="D97" s="61">
        <v>-3395.991305311429</v>
      </c>
      <c r="F97" s="11"/>
    </row>
    <row r="98" spans="2:6" ht="15.75">
      <c r="B98" s="53" t="s">
        <v>60</v>
      </c>
      <c r="C98" s="52">
        <v>-1159.7782567417657</v>
      </c>
      <c r="D98" s="61">
        <v>3129.386832691149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2015-03-23T11:52:54Z</dcterms:modified>
  <cp:category/>
  <cp:version/>
  <cp:contentType/>
  <cp:contentStatus/>
</cp:coreProperties>
</file>