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0"/>
  </bookViews>
  <sheets>
    <sheet name="Ranking_banks" sheetId="1" r:id="rId1"/>
    <sheet name="Custody_Securities_Total" sheetId="2" r:id="rId2"/>
    <sheet name="SLSP" sheetId="3" r:id="rId3"/>
    <sheet name="VUB" sheetId="4" r:id="rId4"/>
    <sheet name="CSOB" sheetId="5" r:id="rId5"/>
    <sheet name="POBA" sheetId="6" r:id="rId6"/>
    <sheet name="OTP" sheetId="7" r:id="rId7"/>
    <sheet name="Privat" sheetId="8" r:id="rId8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<sst xmlns="http://schemas.openxmlformats.org/spreadsheetml/2006/main" count="433" uniqueCount="42">
  <si>
    <t>1. Domestic equity securities - domestic investor</t>
  </si>
  <si>
    <t>2. Foreign equity securities - domestic investor</t>
  </si>
  <si>
    <t>3. Domestic equity securities - non-domestic investor</t>
  </si>
  <si>
    <t>4. Foreign equity securities - non-domestic investor</t>
  </si>
  <si>
    <t>Name of bank*</t>
  </si>
  <si>
    <t>Volume (EUR)</t>
  </si>
  <si>
    <t>Banking sector</t>
  </si>
  <si>
    <t>Slovenská sporiteľňa, a.s.</t>
  </si>
  <si>
    <t>Privatbanka, a.s.</t>
  </si>
  <si>
    <t>Poštová banka, a.s.</t>
  </si>
  <si>
    <t>Všeobecná úverová banka, a.s.</t>
  </si>
  <si>
    <t>Československá obchodná banka, a.s.</t>
  </si>
  <si>
    <t>OTP Banka Slovensko, a.s.</t>
  </si>
  <si>
    <t>Other banks</t>
  </si>
  <si>
    <t>5. Domestic debt securities - domestic investor</t>
  </si>
  <si>
    <t>6. Foreign debt securities - domestic investor</t>
  </si>
  <si>
    <t>7. Domestic debt securities - non-domestic investor</t>
  </si>
  <si>
    <t>8. Foreign debt securities - non-domestic investor</t>
  </si>
  <si>
    <t xml:space="preserve">Explanations: </t>
  </si>
  <si>
    <t>* ranking is for banks, which has granted NBS consent to publish their individual securities custody data</t>
  </si>
  <si>
    <t>Subject:</t>
  </si>
  <si>
    <t>Type of securities</t>
  </si>
  <si>
    <t>Residency of investors</t>
  </si>
  <si>
    <t>Type of Investors</t>
  </si>
  <si>
    <t>Domestic securities</t>
  </si>
  <si>
    <t>Foreign securities</t>
  </si>
  <si>
    <t>Total</t>
  </si>
  <si>
    <t>DS</t>
  </si>
  <si>
    <t>S</t>
  </si>
  <si>
    <t>VUM</t>
  </si>
  <si>
    <t>CD</t>
  </si>
  <si>
    <t>E</t>
  </si>
  <si>
    <t>RP</t>
  </si>
  <si>
    <t>Equity securities</t>
  </si>
  <si>
    <t>Domestic</t>
  </si>
  <si>
    <t>Securities custodians</t>
  </si>
  <si>
    <t>Financial institutions</t>
  </si>
  <si>
    <t>Retail sector</t>
  </si>
  <si>
    <t>Legal entities</t>
  </si>
  <si>
    <t>General government</t>
  </si>
  <si>
    <t>Non-domestic</t>
  </si>
  <si>
    <t>Debt securities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</si>
</sst>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35" fillId="0" borderId="0">
      <alignment/>
      <protection/>
    </xf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0" fontId="0" fillId="34" borderId="13" xfId="0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0" fillId="34" borderId="16" xfId="0" applyFill="1" applyBorder="1" applyAlignment="1">
      <alignment horizontal="lef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0" fontId="0" fillId="34" borderId="16" xfId="0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0" fontId="0" fillId="34" borderId="21" xfId="0" applyFill="1" applyBorder="1" applyAlignment="1">
      <alignment horizontal="left" vertical="center"/>
    </xf>
    <xf numFmtId="3" fontId="2" fillId="0" borderId="22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textRotation="90"/>
    </xf>
    <xf numFmtId="0" fontId="2" fillId="34" borderId="17" xfId="0" applyFont="1" applyFill="1" applyBorder="1" applyAlignment="1">
      <alignment horizontal="center" vertical="center" textRotation="90"/>
    </xf>
    <xf numFmtId="0" fontId="2" fillId="34" borderId="22" xfId="0" applyFont="1" applyFill="1" applyBorder="1" applyAlignment="1">
      <alignment horizontal="center" vertical="center" textRotation="90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17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2.00390625" style="0" customWidth="1"/>
    <col min="2" max="2" width="32.75390625" style="0" bestFit="1" customWidth="1"/>
    <col min="3" max="3" width="12.375" style="0" bestFit="1" customWidth="1"/>
    <col min="4" max="4" width="32.75390625" style="0" bestFit="1" customWidth="1"/>
    <col min="5" max="5" width="12.375" style="0" bestFit="1" customWidth="1"/>
    <col min="6" max="6" width="32.75390625" style="0" bestFit="1" customWidth="1"/>
    <col min="7" max="7" width="13.50390625" style="0" bestFit="1" customWidth="1"/>
    <col min="8" max="8" width="32.75390625" style="0" bestFit="1" customWidth="1"/>
    <col min="9" max="9" width="11.75390625" style="0" bestFit="1" customWidth="1"/>
  </cols>
  <sheetData>
    <row r="1" spans="2:9" ht="41.25" customHeight="1">
      <c r="B1" s="37" t="s">
        <v>0</v>
      </c>
      <c r="C1" s="37"/>
      <c r="D1" s="37" t="s">
        <v>1</v>
      </c>
      <c r="E1" s="38"/>
      <c r="F1" s="37" t="s">
        <v>2</v>
      </c>
      <c r="G1" s="37"/>
      <c r="H1" s="37" t="s">
        <v>3</v>
      </c>
      <c r="I1" s="38"/>
    </row>
    <row r="2" spans="2:9" ht="24" customHeight="1">
      <c r="B2" s="1" t="s">
        <v>4</v>
      </c>
      <c r="C2" s="1" t="s">
        <v>5</v>
      </c>
      <c r="D2" s="1" t="s">
        <v>4</v>
      </c>
      <c r="E2" s="1" t="s">
        <v>5</v>
      </c>
      <c r="F2" s="1" t="s">
        <v>4</v>
      </c>
      <c r="G2" s="1" t="s">
        <v>5</v>
      </c>
      <c r="H2" s="1" t="s">
        <v>4</v>
      </c>
      <c r="I2" s="1" t="s">
        <v>5</v>
      </c>
    </row>
    <row r="3" spans="1:9" s="5" customFormat="1" ht="24" customHeight="1">
      <c r="A3" s="2"/>
      <c r="B3" s="3" t="s">
        <v>6</v>
      </c>
      <c r="C3" s="4">
        <v>3706403027.32464</v>
      </c>
      <c r="D3" s="3" t="s">
        <v>6</v>
      </c>
      <c r="E3" s="4">
        <v>5289750976.722488</v>
      </c>
      <c r="F3" s="3" t="s">
        <v>6</v>
      </c>
      <c r="G3" s="4">
        <v>6229299115.867191</v>
      </c>
      <c r="H3" s="3" t="s">
        <v>6</v>
      </c>
      <c r="I3" s="4">
        <v>21423500.59057493</v>
      </c>
    </row>
    <row r="4" spans="1:9" s="7" customFormat="1" ht="14.25">
      <c r="A4" s="6"/>
      <c r="B4" s="7" t="s">
        <v>7</v>
      </c>
      <c r="C4" s="8">
        <v>1244526515.365538</v>
      </c>
      <c r="D4" s="7" t="s">
        <v>7</v>
      </c>
      <c r="E4" s="8">
        <v>1194073501.5853498</v>
      </c>
      <c r="F4" s="7" t="s">
        <v>7</v>
      </c>
      <c r="G4" s="8">
        <v>853964814.6599163</v>
      </c>
      <c r="H4" s="7" t="s">
        <v>8</v>
      </c>
      <c r="I4" s="8">
        <v>5224732.1049594</v>
      </c>
    </row>
    <row r="5" spans="1:9" s="7" customFormat="1" ht="14.25">
      <c r="A5" s="6"/>
      <c r="B5" s="7" t="s">
        <v>9</v>
      </c>
      <c r="C5" s="8">
        <v>946414128.9173257</v>
      </c>
      <c r="D5" s="7" t="s">
        <v>10</v>
      </c>
      <c r="E5" s="8">
        <v>1060876086.5927343</v>
      </c>
      <c r="F5" s="7" t="s">
        <v>10</v>
      </c>
      <c r="G5" s="8">
        <v>635852715.04</v>
      </c>
      <c r="H5" s="7" t="s">
        <v>10</v>
      </c>
      <c r="I5" s="8">
        <v>627173.7152983306</v>
      </c>
    </row>
    <row r="6" spans="1:9" s="7" customFormat="1" ht="14.25">
      <c r="A6" s="6"/>
      <c r="B6" s="7" t="s">
        <v>11</v>
      </c>
      <c r="C6" s="8">
        <v>129448955.57914625</v>
      </c>
      <c r="D6" s="7" t="s">
        <v>11</v>
      </c>
      <c r="E6" s="8">
        <v>357874176.8480924</v>
      </c>
      <c r="F6" s="7" t="s">
        <v>11</v>
      </c>
      <c r="G6" s="8">
        <v>324181277.11494595</v>
      </c>
      <c r="H6" s="7" t="s">
        <v>11</v>
      </c>
      <c r="I6" s="8">
        <v>437309.8824035784</v>
      </c>
    </row>
    <row r="7" spans="1:9" s="7" customFormat="1" ht="14.25">
      <c r="A7" s="6"/>
      <c r="B7" s="7" t="s">
        <v>10</v>
      </c>
      <c r="C7" s="8">
        <v>127649298.11727208</v>
      </c>
      <c r="D7" s="7" t="s">
        <v>9</v>
      </c>
      <c r="E7" s="8">
        <v>104188176.01417756</v>
      </c>
      <c r="F7" s="7" t="s">
        <v>9</v>
      </c>
      <c r="G7" s="8">
        <v>22477564.923686136</v>
      </c>
      <c r="H7" s="7" t="s">
        <v>7</v>
      </c>
      <c r="I7" s="8">
        <v>0</v>
      </c>
    </row>
    <row r="8" spans="1:9" s="7" customFormat="1" ht="14.25">
      <c r="A8" s="6"/>
      <c r="B8" s="7" t="s">
        <v>8</v>
      </c>
      <c r="C8" s="8">
        <v>33621071.01053973</v>
      </c>
      <c r="D8" s="7" t="s">
        <v>8</v>
      </c>
      <c r="E8" s="8">
        <v>70116000.9282664</v>
      </c>
      <c r="F8" s="7" t="s">
        <v>8</v>
      </c>
      <c r="G8" s="8">
        <v>8891209.3332</v>
      </c>
      <c r="H8" s="7" t="s">
        <v>12</v>
      </c>
      <c r="I8" s="8">
        <v>0</v>
      </c>
    </row>
    <row r="9" spans="1:9" s="7" customFormat="1" ht="14.25">
      <c r="A9" s="6"/>
      <c r="B9" s="7" t="s">
        <v>12</v>
      </c>
      <c r="C9" s="8">
        <v>17511744.03483969</v>
      </c>
      <c r="D9" s="7" t="s">
        <v>12</v>
      </c>
      <c r="E9" s="8">
        <v>31816.698665313168</v>
      </c>
      <c r="F9" s="7" t="s">
        <v>12</v>
      </c>
      <c r="G9" s="8">
        <v>7600433.69</v>
      </c>
      <c r="H9" s="7" t="s">
        <v>9</v>
      </c>
      <c r="I9" s="8">
        <v>0</v>
      </c>
    </row>
    <row r="10" spans="1:9" s="7" customFormat="1" ht="14.25">
      <c r="A10" s="6"/>
      <c r="B10" s="7" t="s">
        <v>13</v>
      </c>
      <c r="C10" s="8">
        <f>C3-SUM(C4:C9)</f>
        <v>1207231314.2999787</v>
      </c>
      <c r="D10" s="7" t="s">
        <v>13</v>
      </c>
      <c r="E10" s="8">
        <f>E3-SUM(E4:E9)</f>
        <v>2502591218.055202</v>
      </c>
      <c r="F10" s="7" t="s">
        <v>13</v>
      </c>
      <c r="G10" s="8">
        <f>G3-SUM(G4:G9)</f>
        <v>4376331101.105443</v>
      </c>
      <c r="H10" s="7" t="s">
        <v>13</v>
      </c>
      <c r="I10" s="8">
        <f>I3-SUM(I4:I9)</f>
        <v>15134284.887913622</v>
      </c>
    </row>
    <row r="11" spans="3:9" ht="14.25">
      <c r="C11" s="9"/>
      <c r="E11" s="9"/>
      <c r="G11" s="9"/>
      <c r="I11" s="9"/>
    </row>
    <row r="13" spans="2:9" ht="41.25" customHeight="1">
      <c r="B13" s="37" t="s">
        <v>14</v>
      </c>
      <c r="C13" s="37"/>
      <c r="D13" s="37" t="s">
        <v>15</v>
      </c>
      <c r="E13" s="38"/>
      <c r="F13" s="37" t="s">
        <v>16</v>
      </c>
      <c r="G13" s="37"/>
      <c r="H13" s="37" t="s">
        <v>17</v>
      </c>
      <c r="I13" s="38"/>
    </row>
    <row r="14" spans="2:9" ht="24" customHeight="1">
      <c r="B14" s="1" t="s">
        <v>4</v>
      </c>
      <c r="C14" s="1" t="s">
        <v>5</v>
      </c>
      <c r="D14" s="1" t="s">
        <v>4</v>
      </c>
      <c r="E14" s="1" t="s">
        <v>5</v>
      </c>
      <c r="F14" s="1" t="s">
        <v>4</v>
      </c>
      <c r="G14" s="1" t="s">
        <v>5</v>
      </c>
      <c r="H14" s="1" t="s">
        <v>4</v>
      </c>
      <c r="I14" s="1" t="s">
        <v>5</v>
      </c>
    </row>
    <row r="15" spans="1:9" s="10" customFormat="1" ht="24" customHeight="1">
      <c r="A15" s="2"/>
      <c r="B15" s="3" t="s">
        <v>6</v>
      </c>
      <c r="C15" s="4">
        <v>7742279407.381544</v>
      </c>
      <c r="D15" s="3" t="s">
        <v>6</v>
      </c>
      <c r="E15" s="4">
        <v>8948813728.840023</v>
      </c>
      <c r="F15" s="3" t="s">
        <v>6</v>
      </c>
      <c r="G15" s="4">
        <v>23497347381.626965</v>
      </c>
      <c r="H15" s="3" t="s">
        <v>6</v>
      </c>
      <c r="I15" s="4">
        <v>174232810.9282803</v>
      </c>
    </row>
    <row r="16" spans="1:9" s="7" customFormat="1" ht="14.25">
      <c r="A16" s="6"/>
      <c r="B16" s="7" t="s">
        <v>11</v>
      </c>
      <c r="C16" s="8">
        <v>2024777052.7850494</v>
      </c>
      <c r="D16" s="7" t="s">
        <v>7</v>
      </c>
      <c r="E16" s="8">
        <v>1456702965.719755</v>
      </c>
      <c r="F16" s="7" t="s">
        <v>11</v>
      </c>
      <c r="G16" s="8">
        <v>7900971677.531598</v>
      </c>
      <c r="H16" s="7" t="s">
        <v>8</v>
      </c>
      <c r="I16" s="8">
        <v>97816387.0150993</v>
      </c>
    </row>
    <row r="17" spans="1:9" s="7" customFormat="1" ht="14.25">
      <c r="A17" s="6"/>
      <c r="B17" s="7" t="s">
        <v>7</v>
      </c>
      <c r="C17" s="8">
        <v>1904691775.958659</v>
      </c>
      <c r="D17" s="7" t="s">
        <v>11</v>
      </c>
      <c r="E17" s="8">
        <v>1153240021.2603462</v>
      </c>
      <c r="F17" s="7" t="s">
        <v>7</v>
      </c>
      <c r="G17" s="8">
        <v>2416280711.7503624</v>
      </c>
      <c r="H17" s="7" t="s">
        <v>11</v>
      </c>
      <c r="I17" s="8">
        <v>19622624.470334332</v>
      </c>
    </row>
    <row r="18" spans="1:9" s="7" customFormat="1" ht="14.25">
      <c r="A18" s="6"/>
      <c r="B18" s="7" t="s">
        <v>8</v>
      </c>
      <c r="C18" s="8">
        <v>642443927.5032076</v>
      </c>
      <c r="D18" s="7" t="s">
        <v>10</v>
      </c>
      <c r="E18" s="8">
        <v>1004080406.1435348</v>
      </c>
      <c r="F18" s="7" t="s">
        <v>10</v>
      </c>
      <c r="G18" s="8">
        <v>286192554.24</v>
      </c>
      <c r="H18" s="7" t="s">
        <v>9</v>
      </c>
      <c r="I18" s="8">
        <v>7665450.551174925</v>
      </c>
    </row>
    <row r="19" spans="1:9" s="7" customFormat="1" ht="14.25">
      <c r="A19" s="6"/>
      <c r="B19" s="7" t="s">
        <v>10</v>
      </c>
      <c r="C19" s="8">
        <v>437519657.2355717</v>
      </c>
      <c r="D19" s="7" t="s">
        <v>9</v>
      </c>
      <c r="E19" s="8">
        <v>44328366.20147489</v>
      </c>
      <c r="F19" s="7" t="s">
        <v>12</v>
      </c>
      <c r="G19" s="8">
        <v>171272693.3684</v>
      </c>
      <c r="H19" s="7" t="s">
        <v>10</v>
      </c>
      <c r="I19" s="8">
        <v>751228.9721862618</v>
      </c>
    </row>
    <row r="20" spans="1:9" s="7" customFormat="1" ht="14.25">
      <c r="A20" s="6"/>
      <c r="B20" s="7" t="s">
        <v>9</v>
      </c>
      <c r="C20" s="8">
        <v>249969362.6326187</v>
      </c>
      <c r="D20" s="7" t="s">
        <v>8</v>
      </c>
      <c r="E20" s="8">
        <v>37204683.28356336</v>
      </c>
      <c r="F20" s="7" t="s">
        <v>8</v>
      </c>
      <c r="G20" s="8">
        <v>95774238.20425694</v>
      </c>
      <c r="H20" s="7" t="s">
        <v>7</v>
      </c>
      <c r="I20" s="8">
        <v>646204.613082064</v>
      </c>
    </row>
    <row r="21" spans="1:9" s="7" customFormat="1" ht="14.25">
      <c r="A21" s="6"/>
      <c r="B21" s="7" t="s">
        <v>12</v>
      </c>
      <c r="C21" s="8">
        <v>2033297.2</v>
      </c>
      <c r="D21" s="7" t="s">
        <v>12</v>
      </c>
      <c r="E21" s="8">
        <v>0</v>
      </c>
      <c r="F21" s="7" t="s">
        <v>9</v>
      </c>
      <c r="G21" s="8">
        <v>174600.44</v>
      </c>
      <c r="H21" s="7" t="s">
        <v>12</v>
      </c>
      <c r="I21" s="8">
        <v>0</v>
      </c>
    </row>
    <row r="22" spans="1:9" s="7" customFormat="1" ht="14.25">
      <c r="A22" s="6"/>
      <c r="B22" s="7" t="s">
        <v>13</v>
      </c>
      <c r="C22" s="8">
        <f>C15-SUM(C16:C21)</f>
        <v>2480844334.0664377</v>
      </c>
      <c r="D22" s="7" t="s">
        <v>13</v>
      </c>
      <c r="E22" s="8">
        <f>E15-SUM(E16:E21)</f>
        <v>5253257286.23135</v>
      </c>
      <c r="F22" s="7" t="s">
        <v>13</v>
      </c>
      <c r="G22" s="8">
        <f>G15-SUM(G16:G21)</f>
        <v>12626680906.092348</v>
      </c>
      <c r="H22" s="7" t="s">
        <v>13</v>
      </c>
      <c r="I22" s="8">
        <f>I15-SUM(I16:I21)</f>
        <v>47730915.3064034</v>
      </c>
    </row>
    <row r="23" spans="3:9" ht="14.25">
      <c r="C23" s="9"/>
      <c r="E23" s="9"/>
      <c r="F23" s="7"/>
      <c r="G23" s="9"/>
      <c r="I23" s="9"/>
    </row>
    <row r="25" spans="2:4" ht="14.25">
      <c r="B25" s="11" t="s">
        <v>18</v>
      </c>
      <c r="D25" s="12"/>
    </row>
    <row r="26" spans="2:5" ht="14.25">
      <c r="B26" s="36" t="s">
        <v>19</v>
      </c>
      <c r="C26" s="36"/>
      <c r="D26" s="36"/>
      <c r="E26" s="36"/>
    </row>
  </sheetData>
  <sheetProtection/>
  <mergeCells count="9">
    <mergeCell ref="B26:E26"/>
    <mergeCell ref="B1:C1"/>
    <mergeCell ref="D1:E1"/>
    <mergeCell ref="F1:G1"/>
    <mergeCell ref="H1:I1"/>
    <mergeCell ref="B13:C13"/>
    <mergeCell ref="D13:E13"/>
    <mergeCell ref="F13:G13"/>
    <mergeCell ref="H13:I13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2.25390625" style="0" customWidth="1"/>
    <col min="4" max="5" width="12.00390625" style="0" bestFit="1" customWidth="1"/>
    <col min="6" max="17" width="11.25390625" style="0" customWidth="1"/>
  </cols>
  <sheetData>
    <row r="1" spans="1:3" ht="15">
      <c r="A1" s="13" t="s">
        <v>20</v>
      </c>
      <c r="B1" s="13"/>
      <c r="C1" s="13" t="s">
        <v>6</v>
      </c>
    </row>
    <row r="3" spans="1:17" ht="14.25">
      <c r="A3" s="45" t="s">
        <v>21</v>
      </c>
      <c r="B3" s="45" t="s">
        <v>22</v>
      </c>
      <c r="C3" s="47" t="s">
        <v>23</v>
      </c>
      <c r="D3" s="48" t="s">
        <v>24</v>
      </c>
      <c r="E3" s="49"/>
      <c r="F3" s="49"/>
      <c r="G3" s="49"/>
      <c r="H3" s="49"/>
      <c r="I3" s="49"/>
      <c r="J3" s="49"/>
      <c r="K3" s="48" t="s">
        <v>25</v>
      </c>
      <c r="L3" s="49"/>
      <c r="M3" s="49"/>
      <c r="N3" s="49"/>
      <c r="O3" s="49"/>
      <c r="P3" s="49"/>
      <c r="Q3" s="50"/>
    </row>
    <row r="4" spans="1:17" ht="14.25">
      <c r="A4" s="46"/>
      <c r="B4" s="46"/>
      <c r="C4" s="47"/>
      <c r="D4" s="14" t="s">
        <v>26</v>
      </c>
      <c r="E4" s="15" t="s">
        <v>27</v>
      </c>
      <c r="F4" s="15" t="s">
        <v>28</v>
      </c>
      <c r="G4" s="16" t="s">
        <v>29</v>
      </c>
      <c r="H4" s="15" t="s">
        <v>30</v>
      </c>
      <c r="I4" s="15" t="s">
        <v>31</v>
      </c>
      <c r="J4" s="17" t="s">
        <v>32</v>
      </c>
      <c r="K4" s="15" t="s">
        <v>26</v>
      </c>
      <c r="L4" s="15" t="s">
        <v>27</v>
      </c>
      <c r="M4" s="15" t="s">
        <v>28</v>
      </c>
      <c r="N4" s="15" t="s">
        <v>29</v>
      </c>
      <c r="O4" s="15" t="s">
        <v>30</v>
      </c>
      <c r="P4" s="15" t="s">
        <v>31</v>
      </c>
      <c r="Q4" s="15" t="s">
        <v>32</v>
      </c>
    </row>
    <row r="5" spans="1:17" ht="14.25">
      <c r="A5" s="39" t="s">
        <v>33</v>
      </c>
      <c r="B5" s="42" t="s">
        <v>34</v>
      </c>
      <c r="C5" s="18" t="s">
        <v>26</v>
      </c>
      <c r="D5" s="19">
        <v>3706403027.324638</v>
      </c>
      <c r="E5" s="20">
        <v>248833839.05728924</v>
      </c>
      <c r="F5" s="20">
        <v>371264404.1925827</v>
      </c>
      <c r="G5" s="20">
        <v>1359034194.2220767</v>
      </c>
      <c r="H5" s="20">
        <v>936181721.0872916</v>
      </c>
      <c r="I5" s="20">
        <v>791088295.5653999</v>
      </c>
      <c r="J5" s="21">
        <v>573.2</v>
      </c>
      <c r="K5" s="19">
        <v>5289750976.722491</v>
      </c>
      <c r="L5" s="20">
        <v>4039804674.481689</v>
      </c>
      <c r="M5" s="20">
        <v>1133856924.6585732</v>
      </c>
      <c r="N5" s="20">
        <v>5045974.034278029</v>
      </c>
      <c r="O5" s="20">
        <v>0</v>
      </c>
      <c r="P5" s="20">
        <v>70052395.66321413</v>
      </c>
      <c r="Q5" s="21">
        <v>40991007.88473716</v>
      </c>
    </row>
    <row r="6" spans="1:17" ht="14.25">
      <c r="A6" s="40"/>
      <c r="B6" s="43"/>
      <c r="C6" s="22" t="s">
        <v>35</v>
      </c>
      <c r="D6" s="23">
        <v>41184523.54373973</v>
      </c>
      <c r="E6" s="20">
        <v>0</v>
      </c>
      <c r="F6" s="20">
        <v>41184523.54373973</v>
      </c>
      <c r="G6" s="20">
        <v>0</v>
      </c>
      <c r="H6" s="20">
        <v>0</v>
      </c>
      <c r="I6" s="20">
        <v>0</v>
      </c>
      <c r="J6" s="21">
        <v>0</v>
      </c>
      <c r="K6" s="23">
        <v>9692.365717233248</v>
      </c>
      <c r="L6" s="20">
        <v>9692.365717233248</v>
      </c>
      <c r="M6" s="20">
        <v>0</v>
      </c>
      <c r="N6" s="20">
        <v>0</v>
      </c>
      <c r="O6" s="20">
        <v>0</v>
      </c>
      <c r="P6" s="20">
        <v>0</v>
      </c>
      <c r="Q6" s="21">
        <v>0</v>
      </c>
    </row>
    <row r="7" spans="1:17" ht="14.25">
      <c r="A7" s="40"/>
      <c r="B7" s="43"/>
      <c r="C7" s="24" t="s">
        <v>36</v>
      </c>
      <c r="D7" s="25">
        <v>498698150.1974347</v>
      </c>
      <c r="E7" s="26">
        <v>92203871.52</v>
      </c>
      <c r="F7" s="26">
        <v>38612132.628</v>
      </c>
      <c r="G7" s="26">
        <v>208734066.81260002</v>
      </c>
      <c r="H7" s="26">
        <v>4662733.074834722</v>
      </c>
      <c r="I7" s="26">
        <v>154485346.162</v>
      </c>
      <c r="J7" s="27">
        <v>0</v>
      </c>
      <c r="K7" s="25">
        <v>4512339972.907047</v>
      </c>
      <c r="L7" s="26">
        <v>3372193870.9448957</v>
      </c>
      <c r="M7" s="26">
        <v>1105622664.7502787</v>
      </c>
      <c r="N7" s="26">
        <v>4871333.600000001</v>
      </c>
      <c r="O7" s="26">
        <v>0</v>
      </c>
      <c r="P7" s="26">
        <v>29652103.611874364</v>
      </c>
      <c r="Q7" s="27">
        <v>0</v>
      </c>
    </row>
    <row r="8" spans="1:17" ht="14.25">
      <c r="A8" s="40"/>
      <c r="B8" s="43"/>
      <c r="C8" s="24" t="s">
        <v>37</v>
      </c>
      <c r="D8" s="25">
        <v>2018193092.9033418</v>
      </c>
      <c r="E8" s="26">
        <v>135232300.2126005</v>
      </c>
      <c r="F8" s="26">
        <v>189631149.1138232</v>
      </c>
      <c r="G8" s="26">
        <v>1034183799.3637161</v>
      </c>
      <c r="H8" s="26">
        <v>30139511.006200165</v>
      </c>
      <c r="I8" s="26">
        <v>629005760.0069999</v>
      </c>
      <c r="J8" s="27">
        <v>573.2</v>
      </c>
      <c r="K8" s="25">
        <v>738218645.049156</v>
      </c>
      <c r="L8" s="26">
        <v>641827542.6794009</v>
      </c>
      <c r="M8" s="26">
        <v>22196746.12649578</v>
      </c>
      <c r="N8" s="26">
        <v>174640.43427802814</v>
      </c>
      <c r="O8" s="26">
        <v>0</v>
      </c>
      <c r="P8" s="26">
        <v>39704130.31568051</v>
      </c>
      <c r="Q8" s="27">
        <v>34315585.49329925</v>
      </c>
    </row>
    <row r="9" spans="1:17" ht="14.25">
      <c r="A9" s="40"/>
      <c r="B9" s="43"/>
      <c r="C9" s="28" t="s">
        <v>38</v>
      </c>
      <c r="D9" s="25">
        <v>360687436.3684722</v>
      </c>
      <c r="E9" s="26">
        <v>21299615.534688745</v>
      </c>
      <c r="F9" s="26">
        <v>101431678.2870198</v>
      </c>
      <c r="G9" s="26">
        <v>32156046.536586612</v>
      </c>
      <c r="H9" s="26">
        <v>198202906.61377692</v>
      </c>
      <c r="I9" s="26">
        <v>7597189.396400001</v>
      </c>
      <c r="J9" s="27">
        <v>0</v>
      </c>
      <c r="K9" s="25">
        <v>39182666.40057068</v>
      </c>
      <c r="L9" s="26">
        <v>25773568.491675045</v>
      </c>
      <c r="M9" s="26">
        <v>6037513.781798515</v>
      </c>
      <c r="N9" s="26">
        <v>0</v>
      </c>
      <c r="O9" s="26">
        <v>0</v>
      </c>
      <c r="P9" s="26">
        <v>696161.7356592524</v>
      </c>
      <c r="Q9" s="27">
        <v>6675422.391437902</v>
      </c>
    </row>
    <row r="10" spans="1:17" ht="14.25">
      <c r="A10" s="40"/>
      <c r="B10" s="43"/>
      <c r="C10" s="24" t="s">
        <v>39</v>
      </c>
      <c r="D10" s="25">
        <v>787639824.3116499</v>
      </c>
      <c r="E10" s="26">
        <v>98051.79</v>
      </c>
      <c r="F10" s="26">
        <v>404920.61999999994</v>
      </c>
      <c r="G10" s="26">
        <v>83960281.50917381</v>
      </c>
      <c r="H10" s="26">
        <v>703176570.3924798</v>
      </c>
      <c r="I10" s="26">
        <v>0</v>
      </c>
      <c r="J10" s="27">
        <v>0</v>
      </c>
      <c r="K10" s="25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7">
        <v>0</v>
      </c>
    </row>
    <row r="11" spans="1:17" ht="14.25">
      <c r="A11" s="40"/>
      <c r="B11" s="42" t="s">
        <v>40</v>
      </c>
      <c r="C11" s="18" t="s">
        <v>26</v>
      </c>
      <c r="D11" s="29">
        <v>6229299115.867188</v>
      </c>
      <c r="E11" s="30">
        <v>2170915927.8744974</v>
      </c>
      <c r="F11" s="30">
        <v>1834393917.7399018</v>
      </c>
      <c r="G11" s="30">
        <v>1695697226.111098</v>
      </c>
      <c r="H11" s="30">
        <v>420118302.34929436</v>
      </c>
      <c r="I11" s="30">
        <v>108173741.7924</v>
      </c>
      <c r="J11" s="31">
        <v>0</v>
      </c>
      <c r="K11" s="29">
        <v>21423500.590574928</v>
      </c>
      <c r="L11" s="30">
        <v>14352972.950504033</v>
      </c>
      <c r="M11" s="30">
        <v>3593454.339700081</v>
      </c>
      <c r="N11" s="30">
        <v>0</v>
      </c>
      <c r="O11" s="30">
        <v>0</v>
      </c>
      <c r="P11" s="30">
        <v>544703.6399999999</v>
      </c>
      <c r="Q11" s="31">
        <v>2932369.6603708123</v>
      </c>
    </row>
    <row r="12" spans="1:17" ht="14.25">
      <c r="A12" s="40"/>
      <c r="B12" s="43"/>
      <c r="C12" s="22" t="s">
        <v>36</v>
      </c>
      <c r="D12" s="25">
        <v>3947003444.974197</v>
      </c>
      <c r="E12" s="26">
        <v>1899585110.2592971</v>
      </c>
      <c r="F12" s="26">
        <v>389138661.2316018</v>
      </c>
      <c r="G12" s="26">
        <v>1435365711.0799162</v>
      </c>
      <c r="H12" s="26">
        <v>222913962.40338314</v>
      </c>
      <c r="I12" s="26">
        <v>0</v>
      </c>
      <c r="J12" s="27">
        <v>0</v>
      </c>
      <c r="K12" s="25">
        <v>188219</v>
      </c>
      <c r="L12" s="26">
        <v>188219</v>
      </c>
      <c r="M12" s="26">
        <v>0</v>
      </c>
      <c r="N12" s="26">
        <v>0</v>
      </c>
      <c r="O12" s="26">
        <v>0</v>
      </c>
      <c r="P12" s="26">
        <v>0</v>
      </c>
      <c r="Q12" s="27">
        <v>0</v>
      </c>
    </row>
    <row r="13" spans="1:17" ht="14.25">
      <c r="A13" s="40"/>
      <c r="B13" s="43"/>
      <c r="C13" s="24" t="s">
        <v>37</v>
      </c>
      <c r="D13" s="25">
        <v>13687573.782337748</v>
      </c>
      <c r="E13" s="26">
        <v>7250735.44</v>
      </c>
      <c r="F13" s="26">
        <v>1020447.3341000001</v>
      </c>
      <c r="G13" s="26">
        <v>2071557.3099999998</v>
      </c>
      <c r="H13" s="26">
        <v>1709828.705837748</v>
      </c>
      <c r="I13" s="26">
        <v>1635004.9924</v>
      </c>
      <c r="J13" s="27">
        <v>0</v>
      </c>
      <c r="K13" s="25">
        <v>17794484.667625874</v>
      </c>
      <c r="L13" s="26">
        <v>11366166.418905849</v>
      </c>
      <c r="M13" s="26">
        <v>3341286.901763005</v>
      </c>
      <c r="N13" s="26">
        <v>0</v>
      </c>
      <c r="O13" s="26">
        <v>0</v>
      </c>
      <c r="P13" s="26">
        <v>544703.6399999999</v>
      </c>
      <c r="Q13" s="27">
        <v>2542327.706957022</v>
      </c>
    </row>
    <row r="14" spans="1:17" ht="14.25">
      <c r="A14" s="40"/>
      <c r="B14" s="43"/>
      <c r="C14" s="28" t="s">
        <v>38</v>
      </c>
      <c r="D14" s="25">
        <v>2268608097.110654</v>
      </c>
      <c r="E14" s="26">
        <v>264080082.17520002</v>
      </c>
      <c r="F14" s="26">
        <v>1444234809.1742</v>
      </c>
      <c r="G14" s="26">
        <v>258259957.7211819</v>
      </c>
      <c r="H14" s="26">
        <v>195494511.24007347</v>
      </c>
      <c r="I14" s="26">
        <v>106538736.8</v>
      </c>
      <c r="J14" s="27">
        <v>0</v>
      </c>
      <c r="K14" s="25">
        <v>3440796.922949051</v>
      </c>
      <c r="L14" s="26">
        <v>2798587.5315981843</v>
      </c>
      <c r="M14" s="26">
        <v>252167.4379370758</v>
      </c>
      <c r="N14" s="26">
        <v>0</v>
      </c>
      <c r="O14" s="26">
        <v>0</v>
      </c>
      <c r="P14" s="26">
        <v>0</v>
      </c>
      <c r="Q14" s="27">
        <v>390041.9534137902</v>
      </c>
    </row>
    <row r="15" spans="1:17" ht="14.25">
      <c r="A15" s="40"/>
      <c r="B15" s="43"/>
      <c r="C15" s="24" t="s">
        <v>39</v>
      </c>
      <c r="D15" s="25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7">
        <v>0</v>
      </c>
      <c r="K15" s="25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7">
        <v>0</v>
      </c>
    </row>
    <row r="16" spans="1:17" ht="14.25">
      <c r="A16" s="39" t="s">
        <v>41</v>
      </c>
      <c r="B16" s="42" t="s">
        <v>34</v>
      </c>
      <c r="C16" s="18" t="s">
        <v>26</v>
      </c>
      <c r="D16" s="29">
        <v>7742279407.381538</v>
      </c>
      <c r="E16" s="30">
        <v>1893267044.7895842</v>
      </c>
      <c r="F16" s="30">
        <v>3824153395.892826</v>
      </c>
      <c r="G16" s="30">
        <v>1666848454.2803597</v>
      </c>
      <c r="H16" s="30">
        <v>264381165.769</v>
      </c>
      <c r="I16" s="30">
        <v>19494783.168172017</v>
      </c>
      <c r="J16" s="31">
        <v>74134563.48160335</v>
      </c>
      <c r="K16" s="29">
        <v>8948813728.840029</v>
      </c>
      <c r="L16" s="30">
        <v>6213871699.052966</v>
      </c>
      <c r="M16" s="30">
        <v>2442868821.074101</v>
      </c>
      <c r="N16" s="30">
        <v>10303062.66133145</v>
      </c>
      <c r="O16" s="30">
        <v>230574557.56</v>
      </c>
      <c r="P16" s="30">
        <v>28553746.633297585</v>
      </c>
      <c r="Q16" s="31">
        <v>22641841.85833311</v>
      </c>
    </row>
    <row r="17" spans="1:17" ht="14.25">
      <c r="A17" s="40"/>
      <c r="B17" s="43"/>
      <c r="C17" s="24" t="s">
        <v>35</v>
      </c>
      <c r="D17" s="25">
        <v>653185173.504893</v>
      </c>
      <c r="E17" s="26">
        <v>0</v>
      </c>
      <c r="F17" s="26">
        <v>653185173.504893</v>
      </c>
      <c r="G17" s="26">
        <v>0</v>
      </c>
      <c r="H17" s="26">
        <v>0</v>
      </c>
      <c r="I17" s="26">
        <v>0</v>
      </c>
      <c r="J17" s="27">
        <v>0</v>
      </c>
      <c r="K17" s="25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7">
        <v>0</v>
      </c>
    </row>
    <row r="18" spans="1:17" ht="14.25">
      <c r="A18" s="40"/>
      <c r="B18" s="43"/>
      <c r="C18" s="24" t="s">
        <v>36</v>
      </c>
      <c r="D18" s="25">
        <v>4859727464.019774</v>
      </c>
      <c r="E18" s="26">
        <v>1301506844.7129838</v>
      </c>
      <c r="F18" s="26">
        <v>2355284438.7494535</v>
      </c>
      <c r="G18" s="26">
        <v>1136774201.4919226</v>
      </c>
      <c r="H18" s="26">
        <v>59650327.42442</v>
      </c>
      <c r="I18" s="26">
        <v>6511651.641</v>
      </c>
      <c r="J18" s="27">
        <v>0</v>
      </c>
      <c r="K18" s="25">
        <v>7919548341.079795</v>
      </c>
      <c r="L18" s="26">
        <v>5445664394.127929</v>
      </c>
      <c r="M18" s="26">
        <v>2204485642.75857</v>
      </c>
      <c r="N18" s="26">
        <v>10270000</v>
      </c>
      <c r="O18" s="26">
        <v>230574557.56</v>
      </c>
      <c r="P18" s="26">
        <v>28553746.633297585</v>
      </c>
      <c r="Q18" s="27">
        <v>0</v>
      </c>
    </row>
    <row r="19" spans="1:17" ht="14.25">
      <c r="A19" s="40"/>
      <c r="B19" s="43"/>
      <c r="C19" s="24" t="s">
        <v>37</v>
      </c>
      <c r="D19" s="25">
        <v>1498843597.5683732</v>
      </c>
      <c r="E19" s="26">
        <v>534822825.6526397</v>
      </c>
      <c r="F19" s="26">
        <v>427408261.36438</v>
      </c>
      <c r="G19" s="26">
        <v>389839611.50447726</v>
      </c>
      <c r="H19" s="26">
        <v>80395953.03737998</v>
      </c>
      <c r="I19" s="26">
        <v>3230220.659457209</v>
      </c>
      <c r="J19" s="27">
        <v>63146725.35004082</v>
      </c>
      <c r="K19" s="25">
        <v>888500222.3157085</v>
      </c>
      <c r="L19" s="26">
        <v>724496338.7425297</v>
      </c>
      <c r="M19" s="26">
        <v>144611073.46672353</v>
      </c>
      <c r="N19" s="26">
        <v>33062.66133145032</v>
      </c>
      <c r="O19" s="26">
        <v>0</v>
      </c>
      <c r="P19" s="26">
        <v>0</v>
      </c>
      <c r="Q19" s="27">
        <v>19359747.445123293</v>
      </c>
    </row>
    <row r="20" spans="1:17" ht="14.25">
      <c r="A20" s="40"/>
      <c r="B20" s="43"/>
      <c r="C20" s="28" t="s">
        <v>38</v>
      </c>
      <c r="D20" s="25">
        <v>730323172.2884979</v>
      </c>
      <c r="E20" s="26">
        <v>56737374.42396063</v>
      </c>
      <c r="F20" s="26">
        <v>388275522.2741</v>
      </c>
      <c r="G20" s="26">
        <v>140234641.28395998</v>
      </c>
      <c r="H20" s="26">
        <v>124334885.3072</v>
      </c>
      <c r="I20" s="26">
        <v>9752910.867714806</v>
      </c>
      <c r="J20" s="27">
        <v>10987838.13156253</v>
      </c>
      <c r="K20" s="25">
        <v>137714604.16332453</v>
      </c>
      <c r="L20" s="26">
        <v>43710966.182507336</v>
      </c>
      <c r="M20" s="26">
        <v>90721543.56760737</v>
      </c>
      <c r="N20" s="26">
        <v>0</v>
      </c>
      <c r="O20" s="26">
        <v>0</v>
      </c>
      <c r="P20" s="26">
        <v>0</v>
      </c>
      <c r="Q20" s="27">
        <v>3282094.41320982</v>
      </c>
    </row>
    <row r="21" spans="1:17" ht="14.25">
      <c r="A21" s="40"/>
      <c r="B21" s="43"/>
      <c r="C21" s="24" t="s">
        <v>39</v>
      </c>
      <c r="D21" s="25">
        <v>200000</v>
      </c>
      <c r="E21" s="26">
        <v>200000</v>
      </c>
      <c r="F21" s="26">
        <v>0</v>
      </c>
      <c r="G21" s="26">
        <v>0</v>
      </c>
      <c r="H21" s="26">
        <v>0</v>
      </c>
      <c r="I21" s="26">
        <v>0</v>
      </c>
      <c r="J21" s="27">
        <v>0</v>
      </c>
      <c r="K21" s="25">
        <v>3050561.2812</v>
      </c>
      <c r="L21" s="26">
        <v>0</v>
      </c>
      <c r="M21" s="26">
        <v>3050561.2812</v>
      </c>
      <c r="N21" s="26">
        <v>0</v>
      </c>
      <c r="O21" s="26">
        <v>0</v>
      </c>
      <c r="P21" s="26">
        <v>0</v>
      </c>
      <c r="Q21" s="27">
        <v>0</v>
      </c>
    </row>
    <row r="22" spans="1:17" ht="14.25">
      <c r="A22" s="40"/>
      <c r="B22" s="42" t="s">
        <v>40</v>
      </c>
      <c r="C22" s="18" t="s">
        <v>26</v>
      </c>
      <c r="D22" s="29">
        <v>23497347381.62696</v>
      </c>
      <c r="E22" s="30">
        <v>15483220192.553633</v>
      </c>
      <c r="F22" s="30">
        <v>2269796988.847659</v>
      </c>
      <c r="G22" s="30">
        <v>2873715282.3587623</v>
      </c>
      <c r="H22" s="30">
        <v>2810526932.3905473</v>
      </c>
      <c r="I22" s="30">
        <v>57181167.16922247</v>
      </c>
      <c r="J22" s="31">
        <v>2906818.307134087</v>
      </c>
      <c r="K22" s="29">
        <v>174232810.9282803</v>
      </c>
      <c r="L22" s="30">
        <v>127773682.01534626</v>
      </c>
      <c r="M22" s="30">
        <v>32157088.847084653</v>
      </c>
      <c r="N22" s="30">
        <v>0</v>
      </c>
      <c r="O22" s="30">
        <v>8577881.95480758</v>
      </c>
      <c r="P22" s="30">
        <v>506150.65237572795</v>
      </c>
      <c r="Q22" s="31">
        <v>5218007.4586660955</v>
      </c>
    </row>
    <row r="23" spans="1:17" ht="14.25">
      <c r="A23" s="40"/>
      <c r="B23" s="43"/>
      <c r="C23" s="24" t="s">
        <v>36</v>
      </c>
      <c r="D23" s="25">
        <v>23384764701.907955</v>
      </c>
      <c r="E23" s="26">
        <v>15450630466.76283</v>
      </c>
      <c r="F23" s="26">
        <v>2255923516.3320594</v>
      </c>
      <c r="G23" s="26">
        <v>2872663405.118762</v>
      </c>
      <c r="H23" s="26">
        <v>2805547313.6943</v>
      </c>
      <c r="I23" s="26">
        <v>0</v>
      </c>
      <c r="J23" s="27">
        <v>0</v>
      </c>
      <c r="K23" s="25">
        <v>29012216.73099464</v>
      </c>
      <c r="L23" s="26">
        <v>16432307.617582064</v>
      </c>
      <c r="M23" s="26">
        <v>11667477.709779922</v>
      </c>
      <c r="N23" s="26">
        <v>0</v>
      </c>
      <c r="O23" s="26">
        <v>912431.4036326547</v>
      </c>
      <c r="P23" s="26">
        <v>0</v>
      </c>
      <c r="Q23" s="27">
        <v>0</v>
      </c>
    </row>
    <row r="24" spans="1:17" ht="14.25">
      <c r="A24" s="40"/>
      <c r="B24" s="43"/>
      <c r="C24" s="24" t="s">
        <v>37</v>
      </c>
      <c r="D24" s="25">
        <v>33461228.845567394</v>
      </c>
      <c r="E24" s="26">
        <v>15151037.988872912</v>
      </c>
      <c r="F24" s="26">
        <v>5223887.589099998</v>
      </c>
      <c r="G24" s="26">
        <v>70421.79999999999</v>
      </c>
      <c r="H24" s="26">
        <v>949069.9999999999</v>
      </c>
      <c r="I24" s="26">
        <v>9159993.160460392</v>
      </c>
      <c r="J24" s="27">
        <v>2906818.307134087</v>
      </c>
      <c r="K24" s="25">
        <v>107771144.20634866</v>
      </c>
      <c r="L24" s="26">
        <v>99187706.46128747</v>
      </c>
      <c r="M24" s="26">
        <v>3428970.286395065</v>
      </c>
      <c r="N24" s="26">
        <v>0</v>
      </c>
      <c r="O24" s="26">
        <v>0</v>
      </c>
      <c r="P24" s="26">
        <v>0</v>
      </c>
      <c r="Q24" s="27">
        <v>5154467.4586660955</v>
      </c>
    </row>
    <row r="25" spans="1:17" ht="14.25">
      <c r="A25" s="40"/>
      <c r="B25" s="43"/>
      <c r="C25" s="28" t="s">
        <v>38</v>
      </c>
      <c r="D25" s="25">
        <v>79121450.87343948</v>
      </c>
      <c r="E25" s="26">
        <v>17438687.801930092</v>
      </c>
      <c r="F25" s="26">
        <v>8649584.9265</v>
      </c>
      <c r="G25" s="26">
        <v>981455.44</v>
      </c>
      <c r="H25" s="26">
        <v>4030548.696247303</v>
      </c>
      <c r="I25" s="26">
        <v>48021174.00876208</v>
      </c>
      <c r="J25" s="27">
        <v>0</v>
      </c>
      <c r="K25" s="25">
        <v>37449449.99093705</v>
      </c>
      <c r="L25" s="26">
        <v>12153667.936476728</v>
      </c>
      <c r="M25" s="26">
        <v>17060640.850909665</v>
      </c>
      <c r="N25" s="26">
        <v>0</v>
      </c>
      <c r="O25" s="26">
        <v>7665450.551174925</v>
      </c>
      <c r="P25" s="26">
        <v>506150.65237572795</v>
      </c>
      <c r="Q25" s="27">
        <v>63539.999999999985</v>
      </c>
    </row>
    <row r="26" spans="1:17" ht="14.25">
      <c r="A26" s="41"/>
      <c r="B26" s="44"/>
      <c r="C26" s="32" t="s">
        <v>39</v>
      </c>
      <c r="D26" s="33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5">
        <v>0</v>
      </c>
      <c r="K26" s="33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5">
        <v>0</v>
      </c>
    </row>
  </sheetData>
  <sheetProtection/>
  <mergeCells count="11">
    <mergeCell ref="D3:J3"/>
    <mergeCell ref="K3:Q3"/>
    <mergeCell ref="A5:A15"/>
    <mergeCell ref="B5:B10"/>
    <mergeCell ref="B11:B15"/>
    <mergeCell ref="A16:A26"/>
    <mergeCell ref="B16:B21"/>
    <mergeCell ref="B22:B26"/>
    <mergeCell ref="A3:A4"/>
    <mergeCell ref="B3:B4"/>
    <mergeCell ref="C3:C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10.875" style="0" customWidth="1"/>
    <col min="3" max="3" width="19.25390625" style="0" customWidth="1"/>
    <col min="4" max="4" width="12.00390625" style="0" bestFit="1" customWidth="1"/>
    <col min="5" max="8" width="11.125" style="0" bestFit="1" customWidth="1"/>
    <col min="9" max="9" width="9.75390625" style="0" bestFit="1" customWidth="1"/>
    <col min="10" max="10" width="8.875" style="0" bestFit="1" customWidth="1"/>
    <col min="11" max="12" width="11.125" style="0" bestFit="1" customWidth="1"/>
    <col min="13" max="13" width="9.75390625" style="0" bestFit="1" customWidth="1"/>
    <col min="14" max="14" width="8.00390625" style="0" bestFit="1" customWidth="1"/>
    <col min="15" max="15" width="8.875" style="0" bestFit="1" customWidth="1"/>
    <col min="16" max="16" width="9.75390625" style="0" bestFit="1" customWidth="1"/>
    <col min="17" max="17" width="8.875" style="0" bestFit="1" customWidth="1"/>
  </cols>
  <sheetData>
    <row r="1" spans="1:3" ht="15">
      <c r="A1" s="13" t="s">
        <v>20</v>
      </c>
      <c r="B1" s="13"/>
      <c r="C1" s="13" t="s">
        <v>7</v>
      </c>
    </row>
    <row r="3" spans="1:17" ht="14.25">
      <c r="A3" s="45" t="s">
        <v>21</v>
      </c>
      <c r="B3" s="45" t="s">
        <v>22</v>
      </c>
      <c r="C3" s="47" t="s">
        <v>23</v>
      </c>
      <c r="D3" s="48" t="s">
        <v>24</v>
      </c>
      <c r="E3" s="49"/>
      <c r="F3" s="49"/>
      <c r="G3" s="49"/>
      <c r="H3" s="49"/>
      <c r="I3" s="49"/>
      <c r="J3" s="49"/>
      <c r="K3" s="48" t="s">
        <v>25</v>
      </c>
      <c r="L3" s="49"/>
      <c r="M3" s="49"/>
      <c r="N3" s="49"/>
      <c r="O3" s="49"/>
      <c r="P3" s="49"/>
      <c r="Q3" s="50"/>
    </row>
    <row r="4" spans="1:17" ht="14.25">
      <c r="A4" s="46"/>
      <c r="B4" s="46"/>
      <c r="C4" s="47"/>
      <c r="D4" s="14" t="s">
        <v>26</v>
      </c>
      <c r="E4" s="15" t="s">
        <v>27</v>
      </c>
      <c r="F4" s="15" t="s">
        <v>28</v>
      </c>
      <c r="G4" s="16" t="s">
        <v>29</v>
      </c>
      <c r="H4" s="15" t="s">
        <v>30</v>
      </c>
      <c r="I4" s="15" t="s">
        <v>31</v>
      </c>
      <c r="J4" s="17" t="s">
        <v>32</v>
      </c>
      <c r="K4" s="15" t="s">
        <v>26</v>
      </c>
      <c r="L4" s="15" t="s">
        <v>27</v>
      </c>
      <c r="M4" s="15" t="s">
        <v>28</v>
      </c>
      <c r="N4" s="15" t="s">
        <v>29</v>
      </c>
      <c r="O4" s="15" t="s">
        <v>30</v>
      </c>
      <c r="P4" s="15" t="s">
        <v>31</v>
      </c>
      <c r="Q4" s="15" t="s">
        <v>32</v>
      </c>
    </row>
    <row r="5" spans="1:17" ht="14.25">
      <c r="A5" s="39" t="s">
        <v>33</v>
      </c>
      <c r="B5" s="42" t="s">
        <v>34</v>
      </c>
      <c r="C5" s="18" t="s">
        <v>26</v>
      </c>
      <c r="D5" s="19">
        <v>1244526515.365538</v>
      </c>
      <c r="E5" s="20">
        <v>0</v>
      </c>
      <c r="F5" s="20">
        <v>0</v>
      </c>
      <c r="G5" s="20">
        <v>1244526515.365538</v>
      </c>
      <c r="H5" s="20">
        <v>0</v>
      </c>
      <c r="I5" s="20">
        <v>0</v>
      </c>
      <c r="J5" s="21">
        <v>0</v>
      </c>
      <c r="K5" s="19">
        <v>1194073501.5853498</v>
      </c>
      <c r="L5" s="20">
        <v>1189027527.551072</v>
      </c>
      <c r="M5" s="20">
        <v>0</v>
      </c>
      <c r="N5" s="20">
        <v>5045974.034278029</v>
      </c>
      <c r="O5" s="20">
        <v>0</v>
      </c>
      <c r="P5" s="20">
        <v>0</v>
      </c>
      <c r="Q5" s="21">
        <v>0</v>
      </c>
    </row>
    <row r="6" spans="1:17" ht="14.25">
      <c r="A6" s="40"/>
      <c r="B6" s="43"/>
      <c r="C6" s="22" t="s">
        <v>35</v>
      </c>
      <c r="D6" s="23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1">
        <v>0</v>
      </c>
      <c r="K6" s="23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1">
        <v>0</v>
      </c>
    </row>
    <row r="7" spans="1:17" ht="14.25">
      <c r="A7" s="40"/>
      <c r="B7" s="43"/>
      <c r="C7" s="24" t="s">
        <v>36</v>
      </c>
      <c r="D7" s="25">
        <v>208734004.15260002</v>
      </c>
      <c r="E7" s="26">
        <v>0</v>
      </c>
      <c r="F7" s="26">
        <v>0</v>
      </c>
      <c r="G7" s="26">
        <v>208734004.15260002</v>
      </c>
      <c r="H7" s="26">
        <v>0</v>
      </c>
      <c r="I7" s="26">
        <v>0</v>
      </c>
      <c r="J7" s="27">
        <v>0</v>
      </c>
      <c r="K7" s="25">
        <v>1064964991.634578</v>
      </c>
      <c r="L7" s="26">
        <v>1060093658.034578</v>
      </c>
      <c r="M7" s="26">
        <v>0</v>
      </c>
      <c r="N7" s="26">
        <v>4871333.600000001</v>
      </c>
      <c r="O7" s="26">
        <v>0</v>
      </c>
      <c r="P7" s="26">
        <v>0</v>
      </c>
      <c r="Q7" s="27">
        <v>0</v>
      </c>
    </row>
    <row r="8" spans="1:17" ht="14.25">
      <c r="A8" s="40"/>
      <c r="B8" s="43"/>
      <c r="C8" s="24" t="s">
        <v>37</v>
      </c>
      <c r="D8" s="25">
        <v>1018216145.4635377</v>
      </c>
      <c r="E8" s="26">
        <v>0</v>
      </c>
      <c r="F8" s="26">
        <v>0</v>
      </c>
      <c r="G8" s="26">
        <v>1018216145.4635377</v>
      </c>
      <c r="H8" s="26">
        <v>0</v>
      </c>
      <c r="I8" s="26">
        <v>0</v>
      </c>
      <c r="J8" s="27">
        <v>0</v>
      </c>
      <c r="K8" s="25">
        <v>126997110.13156196</v>
      </c>
      <c r="L8" s="26">
        <v>126822469.69728392</v>
      </c>
      <c r="M8" s="26">
        <v>0</v>
      </c>
      <c r="N8" s="26">
        <v>174640.43427802814</v>
      </c>
      <c r="O8" s="26">
        <v>0</v>
      </c>
      <c r="P8" s="26">
        <v>0</v>
      </c>
      <c r="Q8" s="27">
        <v>0</v>
      </c>
    </row>
    <row r="9" spans="1:17" ht="14.25">
      <c r="A9" s="40"/>
      <c r="B9" s="43"/>
      <c r="C9" s="28" t="s">
        <v>38</v>
      </c>
      <c r="D9" s="25">
        <v>10002326.459999997</v>
      </c>
      <c r="E9" s="26">
        <v>0</v>
      </c>
      <c r="F9" s="26">
        <v>0</v>
      </c>
      <c r="G9" s="26">
        <v>10002326.459999997</v>
      </c>
      <c r="H9" s="26">
        <v>0</v>
      </c>
      <c r="I9" s="26">
        <v>0</v>
      </c>
      <c r="J9" s="27">
        <v>0</v>
      </c>
      <c r="K9" s="25">
        <v>2111399.819210047</v>
      </c>
      <c r="L9" s="26">
        <v>2111399.819210047</v>
      </c>
      <c r="M9" s="26">
        <v>0</v>
      </c>
      <c r="N9" s="26">
        <v>0</v>
      </c>
      <c r="O9" s="26">
        <v>0</v>
      </c>
      <c r="P9" s="26">
        <v>0</v>
      </c>
      <c r="Q9" s="27">
        <v>0</v>
      </c>
    </row>
    <row r="10" spans="1:17" ht="14.25">
      <c r="A10" s="40"/>
      <c r="B10" s="43"/>
      <c r="C10" s="24" t="s">
        <v>39</v>
      </c>
      <c r="D10" s="25">
        <v>7574039.289399999</v>
      </c>
      <c r="E10" s="26">
        <v>0</v>
      </c>
      <c r="F10" s="26">
        <v>0</v>
      </c>
      <c r="G10" s="26">
        <v>7574039.289399999</v>
      </c>
      <c r="H10" s="26">
        <v>0</v>
      </c>
      <c r="I10" s="26">
        <v>0</v>
      </c>
      <c r="J10" s="27">
        <v>0</v>
      </c>
      <c r="K10" s="25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7">
        <v>0</v>
      </c>
    </row>
    <row r="11" spans="1:17" ht="14.25">
      <c r="A11" s="40"/>
      <c r="B11" s="42" t="s">
        <v>40</v>
      </c>
      <c r="C11" s="18" t="s">
        <v>26</v>
      </c>
      <c r="D11" s="29">
        <v>853964814.6599163</v>
      </c>
      <c r="E11" s="30">
        <v>0</v>
      </c>
      <c r="F11" s="30">
        <v>0</v>
      </c>
      <c r="G11" s="30">
        <v>853964814.6599163</v>
      </c>
      <c r="H11" s="30">
        <v>0</v>
      </c>
      <c r="I11" s="30">
        <v>0</v>
      </c>
      <c r="J11" s="31">
        <v>0</v>
      </c>
      <c r="K11" s="29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1">
        <v>0</v>
      </c>
    </row>
    <row r="12" spans="1:17" ht="14.25">
      <c r="A12" s="40"/>
      <c r="B12" s="43"/>
      <c r="C12" s="22" t="s">
        <v>36</v>
      </c>
      <c r="D12" s="25">
        <v>852816222.6799163</v>
      </c>
      <c r="E12" s="26">
        <v>0</v>
      </c>
      <c r="F12" s="26">
        <v>0</v>
      </c>
      <c r="G12" s="26">
        <v>852816222.6799163</v>
      </c>
      <c r="H12" s="26">
        <v>0</v>
      </c>
      <c r="I12" s="26">
        <v>0</v>
      </c>
      <c r="J12" s="27">
        <v>0</v>
      </c>
      <c r="K12" s="25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7">
        <v>0</v>
      </c>
    </row>
    <row r="13" spans="1:17" ht="14.25">
      <c r="A13" s="40"/>
      <c r="B13" s="43"/>
      <c r="C13" s="24" t="s">
        <v>37</v>
      </c>
      <c r="D13" s="25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7">
        <v>0</v>
      </c>
      <c r="K13" s="25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7">
        <v>0</v>
      </c>
    </row>
    <row r="14" spans="1:17" ht="14.25">
      <c r="A14" s="40"/>
      <c r="B14" s="43"/>
      <c r="C14" s="28" t="s">
        <v>38</v>
      </c>
      <c r="D14" s="25">
        <v>1148591.9800000002</v>
      </c>
      <c r="E14" s="26">
        <v>0</v>
      </c>
      <c r="F14" s="26">
        <v>0</v>
      </c>
      <c r="G14" s="26">
        <v>1148591.9800000002</v>
      </c>
      <c r="H14" s="26">
        <v>0</v>
      </c>
      <c r="I14" s="26">
        <v>0</v>
      </c>
      <c r="J14" s="27">
        <v>0</v>
      </c>
      <c r="K14" s="25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7">
        <v>0</v>
      </c>
    </row>
    <row r="15" spans="1:17" ht="14.25">
      <c r="A15" s="40"/>
      <c r="B15" s="43"/>
      <c r="C15" s="24" t="s">
        <v>39</v>
      </c>
      <c r="D15" s="25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7">
        <v>0</v>
      </c>
      <c r="K15" s="25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7">
        <v>0</v>
      </c>
    </row>
    <row r="16" spans="1:17" ht="14.25">
      <c r="A16" s="39" t="s">
        <v>41</v>
      </c>
      <c r="B16" s="42" t="s">
        <v>34</v>
      </c>
      <c r="C16" s="18" t="s">
        <v>26</v>
      </c>
      <c r="D16" s="29">
        <v>1904691775.958659</v>
      </c>
      <c r="E16" s="30">
        <v>69152263.0169513</v>
      </c>
      <c r="F16" s="30">
        <v>295243879</v>
      </c>
      <c r="G16" s="30">
        <v>1540295633.9417076</v>
      </c>
      <c r="H16" s="30">
        <v>0</v>
      </c>
      <c r="I16" s="30">
        <v>0</v>
      </c>
      <c r="J16" s="31">
        <v>0</v>
      </c>
      <c r="K16" s="29">
        <v>1456702965.719755</v>
      </c>
      <c r="L16" s="30">
        <v>1448967403.0584235</v>
      </c>
      <c r="M16" s="30">
        <v>0</v>
      </c>
      <c r="N16" s="30">
        <v>7735562.661331451</v>
      </c>
      <c r="O16" s="30">
        <v>0</v>
      </c>
      <c r="P16" s="30">
        <v>0</v>
      </c>
      <c r="Q16" s="31">
        <v>0</v>
      </c>
    </row>
    <row r="17" spans="1:17" ht="14.25">
      <c r="A17" s="40"/>
      <c r="B17" s="43"/>
      <c r="C17" s="24" t="s">
        <v>35</v>
      </c>
      <c r="D17" s="25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7">
        <v>0</v>
      </c>
      <c r="K17" s="25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7">
        <v>0</v>
      </c>
    </row>
    <row r="18" spans="1:17" ht="14.25">
      <c r="A18" s="40"/>
      <c r="B18" s="43"/>
      <c r="C18" s="24" t="s">
        <v>36</v>
      </c>
      <c r="D18" s="25">
        <v>1119701608.2216303</v>
      </c>
      <c r="E18" s="26">
        <v>68134661.94399999</v>
      </c>
      <c r="F18" s="26">
        <v>0</v>
      </c>
      <c r="G18" s="26">
        <v>1051566946.2776302</v>
      </c>
      <c r="H18" s="26">
        <v>0</v>
      </c>
      <c r="I18" s="26">
        <v>0</v>
      </c>
      <c r="J18" s="27">
        <v>0</v>
      </c>
      <c r="K18" s="25">
        <v>1344583905.0103457</v>
      </c>
      <c r="L18" s="26">
        <v>1336881405.0103457</v>
      </c>
      <c r="M18" s="26">
        <v>0</v>
      </c>
      <c r="N18" s="26">
        <v>7702500</v>
      </c>
      <c r="O18" s="26">
        <v>0</v>
      </c>
      <c r="P18" s="26">
        <v>0</v>
      </c>
      <c r="Q18" s="27">
        <v>0</v>
      </c>
    </row>
    <row r="19" spans="1:17" ht="14.25">
      <c r="A19" s="40"/>
      <c r="B19" s="43"/>
      <c r="C19" s="24" t="s">
        <v>37</v>
      </c>
      <c r="D19" s="25">
        <v>372021917.7739086</v>
      </c>
      <c r="E19" s="26">
        <v>1017601.0729513039</v>
      </c>
      <c r="F19" s="26">
        <v>0</v>
      </c>
      <c r="G19" s="26">
        <v>371004316.7009573</v>
      </c>
      <c r="H19" s="26">
        <v>0</v>
      </c>
      <c r="I19" s="26">
        <v>0</v>
      </c>
      <c r="J19" s="27">
        <v>0</v>
      </c>
      <c r="K19" s="25">
        <v>100306069.08294488</v>
      </c>
      <c r="L19" s="26">
        <v>100273006.42161343</v>
      </c>
      <c r="M19" s="26">
        <v>0</v>
      </c>
      <c r="N19" s="26">
        <v>33062.66133145032</v>
      </c>
      <c r="O19" s="26">
        <v>0</v>
      </c>
      <c r="P19" s="26">
        <v>0</v>
      </c>
      <c r="Q19" s="27">
        <v>0</v>
      </c>
    </row>
    <row r="20" spans="1:17" ht="14.25">
      <c r="A20" s="40"/>
      <c r="B20" s="43"/>
      <c r="C20" s="28" t="s">
        <v>38</v>
      </c>
      <c r="D20" s="25">
        <v>412968249.96312</v>
      </c>
      <c r="E20" s="26">
        <v>0</v>
      </c>
      <c r="F20" s="26">
        <v>295243879</v>
      </c>
      <c r="G20" s="26">
        <v>117724370.96312</v>
      </c>
      <c r="H20" s="26">
        <v>0</v>
      </c>
      <c r="I20" s="26">
        <v>0</v>
      </c>
      <c r="J20" s="27">
        <v>0</v>
      </c>
      <c r="K20" s="25">
        <v>11812991.62646434</v>
      </c>
      <c r="L20" s="26">
        <v>11812991.62646434</v>
      </c>
      <c r="M20" s="26">
        <v>0</v>
      </c>
      <c r="N20" s="26">
        <v>0</v>
      </c>
      <c r="O20" s="26">
        <v>0</v>
      </c>
      <c r="P20" s="26">
        <v>0</v>
      </c>
      <c r="Q20" s="27">
        <v>0</v>
      </c>
    </row>
    <row r="21" spans="1:17" ht="14.25">
      <c r="A21" s="40"/>
      <c r="B21" s="43"/>
      <c r="C21" s="24" t="s">
        <v>39</v>
      </c>
      <c r="D21" s="25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7">
        <v>0</v>
      </c>
      <c r="K21" s="25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7">
        <v>0</v>
      </c>
    </row>
    <row r="22" spans="1:17" ht="14.25">
      <c r="A22" s="40"/>
      <c r="B22" s="42" t="s">
        <v>40</v>
      </c>
      <c r="C22" s="18" t="s">
        <v>26</v>
      </c>
      <c r="D22" s="29">
        <v>2416280711.7503624</v>
      </c>
      <c r="E22" s="30">
        <v>0</v>
      </c>
      <c r="F22" s="30">
        <v>0</v>
      </c>
      <c r="G22" s="30">
        <v>2416280711.7503624</v>
      </c>
      <c r="H22" s="30">
        <v>0</v>
      </c>
      <c r="I22" s="30">
        <v>0</v>
      </c>
      <c r="J22" s="31">
        <v>0</v>
      </c>
      <c r="K22" s="29">
        <v>646204.613082064</v>
      </c>
      <c r="L22" s="30">
        <v>646204.613082064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ht="14.25">
      <c r="A23" s="40"/>
      <c r="B23" s="43"/>
      <c r="C23" s="24" t="s">
        <v>36</v>
      </c>
      <c r="D23" s="25">
        <v>2416280711.7503624</v>
      </c>
      <c r="E23" s="26">
        <v>0</v>
      </c>
      <c r="F23" s="26">
        <v>0</v>
      </c>
      <c r="G23" s="26">
        <v>2416280711.7503624</v>
      </c>
      <c r="H23" s="26">
        <v>0</v>
      </c>
      <c r="I23" s="26">
        <v>0</v>
      </c>
      <c r="J23" s="27">
        <v>0</v>
      </c>
      <c r="K23" s="25">
        <v>646204.613082064</v>
      </c>
      <c r="L23" s="26">
        <v>646204.613082064</v>
      </c>
      <c r="M23" s="26">
        <v>0</v>
      </c>
      <c r="N23" s="26">
        <v>0</v>
      </c>
      <c r="O23" s="26">
        <v>0</v>
      </c>
      <c r="P23" s="26">
        <v>0</v>
      </c>
      <c r="Q23" s="27">
        <v>0</v>
      </c>
    </row>
    <row r="24" spans="1:17" ht="14.25">
      <c r="A24" s="40"/>
      <c r="B24" s="43"/>
      <c r="C24" s="24" t="s">
        <v>37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7">
        <v>0</v>
      </c>
      <c r="K24" s="25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7">
        <v>0</v>
      </c>
    </row>
    <row r="25" spans="1:17" ht="14.25">
      <c r="A25" s="40"/>
      <c r="B25" s="43"/>
      <c r="C25" s="28" t="s">
        <v>38</v>
      </c>
      <c r="D25" s="25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7">
        <v>0</v>
      </c>
      <c r="K25" s="25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7">
        <v>0</v>
      </c>
    </row>
    <row r="26" spans="1:17" ht="14.25">
      <c r="A26" s="41"/>
      <c r="B26" s="44"/>
      <c r="C26" s="32" t="s">
        <v>39</v>
      </c>
      <c r="D26" s="33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5">
        <v>0</v>
      </c>
      <c r="K26" s="33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5">
        <v>0</v>
      </c>
    </row>
  </sheetData>
  <sheetProtection/>
  <mergeCells count="11">
    <mergeCell ref="D3:J3"/>
    <mergeCell ref="K3:Q3"/>
    <mergeCell ref="A5:A15"/>
    <mergeCell ref="B5:B10"/>
    <mergeCell ref="B11:B15"/>
    <mergeCell ref="A16:A26"/>
    <mergeCell ref="B16:B21"/>
    <mergeCell ref="B22:B26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10.875" style="0" customWidth="1"/>
    <col min="3" max="3" width="19.25390625" style="0" customWidth="1"/>
    <col min="4" max="4" width="12.00390625" style="0" bestFit="1" customWidth="1"/>
    <col min="5" max="8" width="11.125" style="0" bestFit="1" customWidth="1"/>
    <col min="9" max="9" width="9.75390625" style="0" bestFit="1" customWidth="1"/>
    <col min="10" max="10" width="8.875" style="0" bestFit="1" customWidth="1"/>
    <col min="11" max="12" width="11.125" style="0" bestFit="1" customWidth="1"/>
    <col min="13" max="13" width="9.75390625" style="0" bestFit="1" customWidth="1"/>
    <col min="14" max="14" width="8.00390625" style="0" bestFit="1" customWidth="1"/>
    <col min="15" max="15" width="8.875" style="0" bestFit="1" customWidth="1"/>
    <col min="16" max="16" width="9.75390625" style="0" bestFit="1" customWidth="1"/>
    <col min="17" max="17" width="8.875" style="0" bestFit="1" customWidth="1"/>
  </cols>
  <sheetData>
    <row r="1" spans="1:3" ht="15">
      <c r="A1" s="13" t="s">
        <v>20</v>
      </c>
      <c r="B1" s="13"/>
      <c r="C1" s="13" t="s">
        <v>10</v>
      </c>
    </row>
    <row r="3" spans="1:17" ht="14.25" customHeight="1">
      <c r="A3" s="45" t="s">
        <v>21</v>
      </c>
      <c r="B3" s="45" t="s">
        <v>22</v>
      </c>
      <c r="C3" s="42" t="s">
        <v>23</v>
      </c>
      <c r="D3" s="48" t="s">
        <v>24</v>
      </c>
      <c r="E3" s="49"/>
      <c r="F3" s="49"/>
      <c r="G3" s="49"/>
      <c r="H3" s="49"/>
      <c r="I3" s="49"/>
      <c r="J3" s="50"/>
      <c r="K3" s="48" t="s">
        <v>25</v>
      </c>
      <c r="L3" s="49"/>
      <c r="M3" s="49"/>
      <c r="N3" s="49"/>
      <c r="O3" s="49"/>
      <c r="P3" s="49"/>
      <c r="Q3" s="50"/>
    </row>
    <row r="4" spans="1:17" ht="14.25">
      <c r="A4" s="46"/>
      <c r="B4" s="46"/>
      <c r="C4" s="44"/>
      <c r="D4" s="14" t="s">
        <v>26</v>
      </c>
      <c r="E4" s="15" t="s">
        <v>27</v>
      </c>
      <c r="F4" s="15" t="s">
        <v>28</v>
      </c>
      <c r="G4" s="16" t="s">
        <v>29</v>
      </c>
      <c r="H4" s="15" t="s">
        <v>30</v>
      </c>
      <c r="I4" s="15" t="s">
        <v>31</v>
      </c>
      <c r="J4" s="17" t="s">
        <v>32</v>
      </c>
      <c r="K4" s="15" t="s">
        <v>26</v>
      </c>
      <c r="L4" s="15" t="s">
        <v>27</v>
      </c>
      <c r="M4" s="15" t="s">
        <v>28</v>
      </c>
      <c r="N4" s="15" t="s">
        <v>29</v>
      </c>
      <c r="O4" s="15" t="s">
        <v>30</v>
      </c>
      <c r="P4" s="15" t="s">
        <v>31</v>
      </c>
      <c r="Q4" s="15" t="s">
        <v>32</v>
      </c>
    </row>
    <row r="5" spans="1:17" ht="14.25" customHeight="1">
      <c r="A5" s="39" t="s">
        <v>33</v>
      </c>
      <c r="B5" s="42" t="s">
        <v>34</v>
      </c>
      <c r="C5" s="18" t="s">
        <v>26</v>
      </c>
      <c r="D5" s="19">
        <v>127649298.11727208</v>
      </c>
      <c r="E5" s="20">
        <v>73963083.4</v>
      </c>
      <c r="F5" s="20">
        <v>944307.8</v>
      </c>
      <c r="G5" s="20">
        <v>52741906.917272046</v>
      </c>
      <c r="H5" s="20">
        <v>0</v>
      </c>
      <c r="I5" s="20">
        <v>0</v>
      </c>
      <c r="J5" s="21">
        <v>0</v>
      </c>
      <c r="K5" s="19">
        <v>1060876086.5927343</v>
      </c>
      <c r="L5" s="20">
        <v>1046758456.8823303</v>
      </c>
      <c r="M5" s="20">
        <v>0</v>
      </c>
      <c r="N5" s="20">
        <v>0</v>
      </c>
      <c r="O5" s="20">
        <v>0</v>
      </c>
      <c r="P5" s="20">
        <v>14117629.710404005</v>
      </c>
      <c r="Q5" s="21">
        <v>0</v>
      </c>
    </row>
    <row r="6" spans="1:17" ht="14.25">
      <c r="A6" s="40"/>
      <c r="B6" s="43"/>
      <c r="C6" s="22" t="s">
        <v>35</v>
      </c>
      <c r="D6" s="23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1">
        <v>0</v>
      </c>
      <c r="K6" s="23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1">
        <v>0</v>
      </c>
    </row>
    <row r="7" spans="1:17" ht="14.25">
      <c r="A7" s="40"/>
      <c r="B7" s="43"/>
      <c r="C7" s="24" t="s">
        <v>36</v>
      </c>
      <c r="D7" s="25">
        <v>169</v>
      </c>
      <c r="E7" s="26">
        <v>0</v>
      </c>
      <c r="F7" s="26">
        <v>169</v>
      </c>
      <c r="G7" s="26">
        <v>0</v>
      </c>
      <c r="H7" s="26">
        <v>0</v>
      </c>
      <c r="I7" s="26">
        <v>0</v>
      </c>
      <c r="J7" s="27">
        <v>0</v>
      </c>
      <c r="K7" s="25">
        <v>990791311.1455828</v>
      </c>
      <c r="L7" s="26">
        <v>976673681.4351789</v>
      </c>
      <c r="M7" s="26">
        <v>0</v>
      </c>
      <c r="N7" s="26">
        <v>0</v>
      </c>
      <c r="O7" s="26">
        <v>0</v>
      </c>
      <c r="P7" s="26">
        <v>14117629.710404005</v>
      </c>
      <c r="Q7" s="27">
        <v>0</v>
      </c>
    </row>
    <row r="8" spans="1:17" ht="14.25">
      <c r="A8" s="40"/>
      <c r="B8" s="43"/>
      <c r="C8" s="24" t="s">
        <v>37</v>
      </c>
      <c r="D8" s="25">
        <v>83635410.05959515</v>
      </c>
      <c r="E8" s="26">
        <v>73963083.4</v>
      </c>
      <c r="F8" s="26">
        <v>943466.3</v>
      </c>
      <c r="G8" s="26">
        <v>8728860.35959511</v>
      </c>
      <c r="H8" s="26">
        <v>0</v>
      </c>
      <c r="I8" s="26">
        <v>0</v>
      </c>
      <c r="J8" s="27">
        <v>0</v>
      </c>
      <c r="K8" s="25">
        <v>65531536.66912456</v>
      </c>
      <c r="L8" s="26">
        <v>65531536.66912456</v>
      </c>
      <c r="M8" s="26">
        <v>0</v>
      </c>
      <c r="N8" s="26">
        <v>0</v>
      </c>
      <c r="O8" s="26">
        <v>0</v>
      </c>
      <c r="P8" s="26">
        <v>0</v>
      </c>
      <c r="Q8" s="27">
        <v>0</v>
      </c>
    </row>
    <row r="9" spans="1:17" ht="14.25">
      <c r="A9" s="40"/>
      <c r="B9" s="43"/>
      <c r="C9" s="28" t="s">
        <v>38</v>
      </c>
      <c r="D9" s="25">
        <v>1698415.4919883152</v>
      </c>
      <c r="E9" s="26">
        <v>0</v>
      </c>
      <c r="F9" s="26">
        <v>672.5</v>
      </c>
      <c r="G9" s="26">
        <v>1697742.9919883152</v>
      </c>
      <c r="H9" s="26">
        <v>0</v>
      </c>
      <c r="I9" s="26">
        <v>0</v>
      </c>
      <c r="J9" s="27">
        <v>0</v>
      </c>
      <c r="K9" s="25">
        <v>4553238.778026847</v>
      </c>
      <c r="L9" s="26">
        <v>4553238.778026847</v>
      </c>
      <c r="M9" s="26">
        <v>0</v>
      </c>
      <c r="N9" s="26">
        <v>0</v>
      </c>
      <c r="O9" s="26">
        <v>0</v>
      </c>
      <c r="P9" s="26">
        <v>0</v>
      </c>
      <c r="Q9" s="27">
        <v>0</v>
      </c>
    </row>
    <row r="10" spans="1:17" ht="14.25">
      <c r="A10" s="40"/>
      <c r="B10" s="44"/>
      <c r="C10" s="24" t="s">
        <v>39</v>
      </c>
      <c r="D10" s="25">
        <v>42315303.56568862</v>
      </c>
      <c r="E10" s="26">
        <v>0</v>
      </c>
      <c r="F10" s="26">
        <v>0</v>
      </c>
      <c r="G10" s="26">
        <v>42315303.56568862</v>
      </c>
      <c r="H10" s="26">
        <v>0</v>
      </c>
      <c r="I10" s="26">
        <v>0</v>
      </c>
      <c r="J10" s="27">
        <v>0</v>
      </c>
      <c r="K10" s="25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7">
        <v>0</v>
      </c>
    </row>
    <row r="11" spans="1:17" ht="14.25">
      <c r="A11" s="40"/>
      <c r="B11" s="42" t="s">
        <v>40</v>
      </c>
      <c r="C11" s="18" t="s">
        <v>26</v>
      </c>
      <c r="D11" s="29">
        <v>635852715.04</v>
      </c>
      <c r="E11" s="30">
        <v>517315.44</v>
      </c>
      <c r="F11" s="30">
        <v>0</v>
      </c>
      <c r="G11" s="30">
        <v>635335399.6</v>
      </c>
      <c r="H11" s="30">
        <v>0</v>
      </c>
      <c r="I11" s="30">
        <v>0</v>
      </c>
      <c r="J11" s="31">
        <v>0</v>
      </c>
      <c r="K11" s="29">
        <v>627173.7152983306</v>
      </c>
      <c r="L11" s="30">
        <v>627173.7152983306</v>
      </c>
      <c r="M11" s="30">
        <v>0</v>
      </c>
      <c r="N11" s="30">
        <v>0</v>
      </c>
      <c r="O11" s="30">
        <v>0</v>
      </c>
      <c r="P11" s="30">
        <v>0</v>
      </c>
      <c r="Q11" s="31">
        <v>0</v>
      </c>
    </row>
    <row r="12" spans="1:17" ht="14.25">
      <c r="A12" s="40"/>
      <c r="B12" s="43"/>
      <c r="C12" s="22" t="s">
        <v>36</v>
      </c>
      <c r="D12" s="25">
        <v>529207329.90000004</v>
      </c>
      <c r="E12" s="26">
        <v>0</v>
      </c>
      <c r="F12" s="26">
        <v>0</v>
      </c>
      <c r="G12" s="26">
        <v>529207329.90000004</v>
      </c>
      <c r="H12" s="26">
        <v>0</v>
      </c>
      <c r="I12" s="26">
        <v>0</v>
      </c>
      <c r="J12" s="27">
        <v>0</v>
      </c>
      <c r="K12" s="25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7">
        <v>0</v>
      </c>
    </row>
    <row r="13" spans="1:17" ht="14.25">
      <c r="A13" s="40"/>
      <c r="B13" s="43"/>
      <c r="C13" s="24" t="s">
        <v>37</v>
      </c>
      <c r="D13" s="25">
        <v>630455.1400000001</v>
      </c>
      <c r="E13" s="26">
        <v>517315.44</v>
      </c>
      <c r="F13" s="26">
        <v>0</v>
      </c>
      <c r="G13" s="26">
        <v>113139.7</v>
      </c>
      <c r="H13" s="26">
        <v>0</v>
      </c>
      <c r="I13" s="26">
        <v>0</v>
      </c>
      <c r="J13" s="27">
        <v>0</v>
      </c>
      <c r="K13" s="25">
        <v>627173.7152983306</v>
      </c>
      <c r="L13" s="26">
        <v>627173.7152983306</v>
      </c>
      <c r="M13" s="26">
        <v>0</v>
      </c>
      <c r="N13" s="26">
        <v>0</v>
      </c>
      <c r="O13" s="26">
        <v>0</v>
      </c>
      <c r="P13" s="26">
        <v>0</v>
      </c>
      <c r="Q13" s="27">
        <v>0</v>
      </c>
    </row>
    <row r="14" spans="1:17" ht="14.25">
      <c r="A14" s="40"/>
      <c r="B14" s="43"/>
      <c r="C14" s="28" t="s">
        <v>38</v>
      </c>
      <c r="D14" s="25">
        <v>106014930</v>
      </c>
      <c r="E14" s="26">
        <v>0</v>
      </c>
      <c r="F14" s="26">
        <v>0</v>
      </c>
      <c r="G14" s="26">
        <v>106014930</v>
      </c>
      <c r="H14" s="26">
        <v>0</v>
      </c>
      <c r="I14" s="26">
        <v>0</v>
      </c>
      <c r="J14" s="27">
        <v>0</v>
      </c>
      <c r="K14" s="25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7">
        <v>0</v>
      </c>
    </row>
    <row r="15" spans="1:17" ht="14.25">
      <c r="A15" s="41"/>
      <c r="B15" s="44"/>
      <c r="C15" s="24" t="s">
        <v>39</v>
      </c>
      <c r="D15" s="25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7">
        <v>0</v>
      </c>
      <c r="K15" s="25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7">
        <v>0</v>
      </c>
    </row>
    <row r="16" spans="1:17" ht="14.25" customHeight="1">
      <c r="A16" s="39" t="s">
        <v>41</v>
      </c>
      <c r="B16" s="42" t="s">
        <v>34</v>
      </c>
      <c r="C16" s="18" t="s">
        <v>26</v>
      </c>
      <c r="D16" s="29">
        <v>437519657.2355717</v>
      </c>
      <c r="E16" s="30">
        <v>86252348.34473972</v>
      </c>
      <c r="F16" s="30">
        <v>273886373.26154</v>
      </c>
      <c r="G16" s="30">
        <v>77380935.62929201</v>
      </c>
      <c r="H16" s="30">
        <v>0</v>
      </c>
      <c r="I16" s="30">
        <v>0</v>
      </c>
      <c r="J16" s="31">
        <v>0</v>
      </c>
      <c r="K16" s="29">
        <v>1004080406.1435348</v>
      </c>
      <c r="L16" s="30">
        <v>975526659.5102372</v>
      </c>
      <c r="M16" s="30">
        <v>0</v>
      </c>
      <c r="N16" s="30">
        <v>0</v>
      </c>
      <c r="O16" s="30">
        <v>0</v>
      </c>
      <c r="P16" s="30">
        <v>28553746.633297585</v>
      </c>
      <c r="Q16" s="31">
        <v>0</v>
      </c>
    </row>
    <row r="17" spans="1:17" ht="14.25">
      <c r="A17" s="40"/>
      <c r="B17" s="43"/>
      <c r="C17" s="24" t="s">
        <v>35</v>
      </c>
      <c r="D17" s="25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7">
        <v>0</v>
      </c>
      <c r="K17" s="25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7">
        <v>0</v>
      </c>
    </row>
    <row r="18" spans="1:17" ht="14.25">
      <c r="A18" s="40"/>
      <c r="B18" s="43"/>
      <c r="C18" s="24" t="s">
        <v>36</v>
      </c>
      <c r="D18" s="25">
        <v>371173644.1658319</v>
      </c>
      <c r="E18" s="26">
        <v>40136171.16</v>
      </c>
      <c r="F18" s="26">
        <v>267633571.79154</v>
      </c>
      <c r="G18" s="26">
        <v>63403901.21429201</v>
      </c>
      <c r="H18" s="26">
        <v>0</v>
      </c>
      <c r="I18" s="26">
        <v>0</v>
      </c>
      <c r="J18" s="27">
        <v>0</v>
      </c>
      <c r="K18" s="25">
        <v>822332539.7847327</v>
      </c>
      <c r="L18" s="26">
        <v>793778793.151435</v>
      </c>
      <c r="M18" s="26">
        <v>0</v>
      </c>
      <c r="N18" s="26">
        <v>0</v>
      </c>
      <c r="O18" s="26">
        <v>0</v>
      </c>
      <c r="P18" s="26">
        <v>28553746.633297585</v>
      </c>
      <c r="Q18" s="27">
        <v>0</v>
      </c>
    </row>
    <row r="19" spans="1:17" ht="14.25">
      <c r="A19" s="40"/>
      <c r="B19" s="43"/>
      <c r="C19" s="24" t="s">
        <v>37</v>
      </c>
      <c r="D19" s="25">
        <v>64665851.46973971</v>
      </c>
      <c r="E19" s="26">
        <v>44790857.184739724</v>
      </c>
      <c r="F19" s="26">
        <v>6252801.47</v>
      </c>
      <c r="G19" s="26">
        <v>13622192.815000001</v>
      </c>
      <c r="H19" s="26">
        <v>0</v>
      </c>
      <c r="I19" s="26">
        <v>0</v>
      </c>
      <c r="J19" s="27">
        <v>0</v>
      </c>
      <c r="K19" s="25">
        <v>175238123.57841516</v>
      </c>
      <c r="L19" s="26">
        <v>175238123.57841516</v>
      </c>
      <c r="M19" s="26">
        <v>0</v>
      </c>
      <c r="N19" s="26">
        <v>0</v>
      </c>
      <c r="O19" s="26">
        <v>0</v>
      </c>
      <c r="P19" s="26">
        <v>0</v>
      </c>
      <c r="Q19" s="27">
        <v>0</v>
      </c>
    </row>
    <row r="20" spans="1:17" ht="14.25">
      <c r="A20" s="40"/>
      <c r="B20" s="43"/>
      <c r="C20" s="28" t="s">
        <v>38</v>
      </c>
      <c r="D20" s="25">
        <v>1680161.5999999996</v>
      </c>
      <c r="E20" s="26">
        <v>1325319.9999999998</v>
      </c>
      <c r="F20" s="26">
        <v>0</v>
      </c>
      <c r="G20" s="26">
        <v>354841.6</v>
      </c>
      <c r="H20" s="26">
        <v>0</v>
      </c>
      <c r="I20" s="26">
        <v>0</v>
      </c>
      <c r="J20" s="27">
        <v>0</v>
      </c>
      <c r="K20" s="25">
        <v>6509742.780387036</v>
      </c>
      <c r="L20" s="26">
        <v>6509742.780387036</v>
      </c>
      <c r="M20" s="26">
        <v>0</v>
      </c>
      <c r="N20" s="26">
        <v>0</v>
      </c>
      <c r="O20" s="26">
        <v>0</v>
      </c>
      <c r="P20" s="26">
        <v>0</v>
      </c>
      <c r="Q20" s="27">
        <v>0</v>
      </c>
    </row>
    <row r="21" spans="1:17" ht="14.25">
      <c r="A21" s="40"/>
      <c r="B21" s="44"/>
      <c r="C21" s="24" t="s">
        <v>39</v>
      </c>
      <c r="D21" s="25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7">
        <v>0</v>
      </c>
      <c r="K21" s="25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7">
        <v>0</v>
      </c>
    </row>
    <row r="22" spans="1:17" ht="14.25">
      <c r="A22" s="40"/>
      <c r="B22" s="42" t="s">
        <v>40</v>
      </c>
      <c r="C22" s="18" t="s">
        <v>26</v>
      </c>
      <c r="D22" s="29">
        <v>286192554.24</v>
      </c>
      <c r="E22" s="30">
        <v>55824.99999999999</v>
      </c>
      <c r="F22" s="30">
        <v>0</v>
      </c>
      <c r="G22" s="30">
        <v>286136729.24</v>
      </c>
      <c r="H22" s="30">
        <v>0</v>
      </c>
      <c r="I22" s="30">
        <v>0</v>
      </c>
      <c r="J22" s="31">
        <v>0</v>
      </c>
      <c r="K22" s="29">
        <v>751228.9721862618</v>
      </c>
      <c r="L22" s="30">
        <v>751228.9721862618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ht="14.25">
      <c r="A23" s="40"/>
      <c r="B23" s="43"/>
      <c r="C23" s="24" t="s">
        <v>36</v>
      </c>
      <c r="D23" s="25">
        <v>285110000</v>
      </c>
      <c r="E23" s="26">
        <v>0</v>
      </c>
      <c r="F23" s="26">
        <v>0</v>
      </c>
      <c r="G23" s="26">
        <v>285110000</v>
      </c>
      <c r="H23" s="26">
        <v>0</v>
      </c>
      <c r="I23" s="26">
        <v>0</v>
      </c>
      <c r="J23" s="27">
        <v>0</v>
      </c>
      <c r="K23" s="25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7">
        <v>0</v>
      </c>
    </row>
    <row r="24" spans="1:17" ht="14.25">
      <c r="A24" s="40"/>
      <c r="B24" s="43"/>
      <c r="C24" s="24" t="s">
        <v>37</v>
      </c>
      <c r="D24" s="25">
        <v>101098.79999999999</v>
      </c>
      <c r="E24" s="26">
        <v>55824.99999999999</v>
      </c>
      <c r="F24" s="26">
        <v>0</v>
      </c>
      <c r="G24" s="26">
        <v>45273.799999999996</v>
      </c>
      <c r="H24" s="26">
        <v>0</v>
      </c>
      <c r="I24" s="26">
        <v>0</v>
      </c>
      <c r="J24" s="27">
        <v>0</v>
      </c>
      <c r="K24" s="25">
        <v>751228.9721862618</v>
      </c>
      <c r="L24" s="26">
        <v>751228.9721862618</v>
      </c>
      <c r="M24" s="26">
        <v>0</v>
      </c>
      <c r="N24" s="26">
        <v>0</v>
      </c>
      <c r="O24" s="26">
        <v>0</v>
      </c>
      <c r="P24" s="26">
        <v>0</v>
      </c>
      <c r="Q24" s="27">
        <v>0</v>
      </c>
    </row>
    <row r="25" spans="1:17" ht="14.25">
      <c r="A25" s="40"/>
      <c r="B25" s="43"/>
      <c r="C25" s="28" t="s">
        <v>38</v>
      </c>
      <c r="D25" s="25">
        <v>981455.44</v>
      </c>
      <c r="E25" s="26">
        <v>0</v>
      </c>
      <c r="F25" s="26">
        <v>0</v>
      </c>
      <c r="G25" s="26">
        <v>981455.44</v>
      </c>
      <c r="H25" s="26">
        <v>0</v>
      </c>
      <c r="I25" s="26">
        <v>0</v>
      </c>
      <c r="J25" s="27">
        <v>0</v>
      </c>
      <c r="K25" s="25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7">
        <v>0</v>
      </c>
    </row>
    <row r="26" spans="1:17" ht="14.25">
      <c r="A26" s="41"/>
      <c r="B26" s="44"/>
      <c r="C26" s="32" t="s">
        <v>39</v>
      </c>
      <c r="D26" s="33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5">
        <v>0</v>
      </c>
      <c r="K26" s="33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5">
        <v>0</v>
      </c>
    </row>
  </sheetData>
  <sheetProtection/>
  <mergeCells count="11">
    <mergeCell ref="D3:J3"/>
    <mergeCell ref="K3:Q3"/>
    <mergeCell ref="A5:A15"/>
    <mergeCell ref="B5:B10"/>
    <mergeCell ref="B11:B15"/>
    <mergeCell ref="A16:A26"/>
    <mergeCell ref="B16:B21"/>
    <mergeCell ref="B22:B26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10.875" style="0" customWidth="1"/>
    <col min="3" max="3" width="19.25390625" style="0" customWidth="1"/>
    <col min="4" max="4" width="12.00390625" style="0" bestFit="1" customWidth="1"/>
    <col min="5" max="8" width="11.125" style="0" bestFit="1" customWidth="1"/>
    <col min="9" max="9" width="9.75390625" style="0" bestFit="1" customWidth="1"/>
    <col min="10" max="10" width="8.875" style="0" bestFit="1" customWidth="1"/>
    <col min="11" max="12" width="11.125" style="0" bestFit="1" customWidth="1"/>
    <col min="13" max="13" width="9.75390625" style="0" bestFit="1" customWidth="1"/>
    <col min="14" max="14" width="8.00390625" style="0" bestFit="1" customWidth="1"/>
    <col min="15" max="15" width="8.875" style="0" bestFit="1" customWidth="1"/>
    <col min="16" max="16" width="9.75390625" style="0" bestFit="1" customWidth="1"/>
    <col min="17" max="17" width="8.875" style="0" bestFit="1" customWidth="1"/>
  </cols>
  <sheetData>
    <row r="1" spans="1:3" ht="15">
      <c r="A1" s="13" t="s">
        <v>20</v>
      </c>
      <c r="B1" s="13"/>
      <c r="C1" s="13" t="s">
        <v>11</v>
      </c>
    </row>
    <row r="3" spans="1:17" ht="14.25">
      <c r="A3" s="45" t="s">
        <v>21</v>
      </c>
      <c r="B3" s="45" t="s">
        <v>22</v>
      </c>
      <c r="C3" s="47" t="s">
        <v>23</v>
      </c>
      <c r="D3" s="48" t="s">
        <v>24</v>
      </c>
      <c r="E3" s="49"/>
      <c r="F3" s="49"/>
      <c r="G3" s="49"/>
      <c r="H3" s="49"/>
      <c r="I3" s="49"/>
      <c r="J3" s="49"/>
      <c r="K3" s="48" t="s">
        <v>25</v>
      </c>
      <c r="L3" s="49"/>
      <c r="M3" s="49"/>
      <c r="N3" s="49"/>
      <c r="O3" s="49"/>
      <c r="P3" s="49"/>
      <c r="Q3" s="50"/>
    </row>
    <row r="4" spans="1:17" ht="14.25">
      <c r="A4" s="46"/>
      <c r="B4" s="46"/>
      <c r="C4" s="47"/>
      <c r="D4" s="14" t="s">
        <v>26</v>
      </c>
      <c r="E4" s="15" t="s">
        <v>27</v>
      </c>
      <c r="F4" s="15" t="s">
        <v>28</v>
      </c>
      <c r="G4" s="16" t="s">
        <v>29</v>
      </c>
      <c r="H4" s="15" t="s">
        <v>30</v>
      </c>
      <c r="I4" s="15" t="s">
        <v>31</v>
      </c>
      <c r="J4" s="17" t="s">
        <v>32</v>
      </c>
      <c r="K4" s="15" t="s">
        <v>26</v>
      </c>
      <c r="L4" s="15" t="s">
        <v>27</v>
      </c>
      <c r="M4" s="15" t="s">
        <v>28</v>
      </c>
      <c r="N4" s="15" t="s">
        <v>29</v>
      </c>
      <c r="O4" s="15" t="s">
        <v>30</v>
      </c>
      <c r="P4" s="15" t="s">
        <v>31</v>
      </c>
      <c r="Q4" s="15" t="s">
        <v>32</v>
      </c>
    </row>
    <row r="5" spans="1:17" ht="14.25">
      <c r="A5" s="39" t="s">
        <v>33</v>
      </c>
      <c r="B5" s="42" t="s">
        <v>34</v>
      </c>
      <c r="C5" s="18" t="s">
        <v>26</v>
      </c>
      <c r="D5" s="19">
        <v>129448955.57914625</v>
      </c>
      <c r="E5" s="20">
        <v>0</v>
      </c>
      <c r="F5" s="20">
        <v>116072550.86261976</v>
      </c>
      <c r="G5" s="20">
        <v>0</v>
      </c>
      <c r="H5" s="20">
        <v>144439.26652648876</v>
      </c>
      <c r="I5" s="20">
        <v>13231965.45</v>
      </c>
      <c r="J5" s="21">
        <v>0</v>
      </c>
      <c r="K5" s="19">
        <v>357874176.8480924</v>
      </c>
      <c r="L5" s="20">
        <v>357874176.8480924</v>
      </c>
      <c r="M5" s="20">
        <v>0</v>
      </c>
      <c r="N5" s="20">
        <v>0</v>
      </c>
      <c r="O5" s="20">
        <v>0</v>
      </c>
      <c r="P5" s="20">
        <v>0</v>
      </c>
      <c r="Q5" s="21">
        <v>0</v>
      </c>
    </row>
    <row r="6" spans="1:17" ht="14.25">
      <c r="A6" s="40"/>
      <c r="B6" s="43"/>
      <c r="C6" s="22" t="s">
        <v>35</v>
      </c>
      <c r="D6" s="23">
        <v>41184523.54373973</v>
      </c>
      <c r="E6" s="20">
        <v>0</v>
      </c>
      <c r="F6" s="20">
        <v>41184523.54373973</v>
      </c>
      <c r="G6" s="20">
        <v>0</v>
      </c>
      <c r="H6" s="20">
        <v>0</v>
      </c>
      <c r="I6" s="20">
        <v>0</v>
      </c>
      <c r="J6" s="21">
        <v>0</v>
      </c>
      <c r="K6" s="23">
        <v>8895.015</v>
      </c>
      <c r="L6" s="20">
        <v>8895.015</v>
      </c>
      <c r="M6" s="20">
        <v>0</v>
      </c>
      <c r="N6" s="20">
        <v>0</v>
      </c>
      <c r="O6" s="20">
        <v>0</v>
      </c>
      <c r="P6" s="20">
        <v>0</v>
      </c>
      <c r="Q6" s="21">
        <v>0</v>
      </c>
    </row>
    <row r="7" spans="1:17" ht="14.25">
      <c r="A7" s="40"/>
      <c r="B7" s="43"/>
      <c r="C7" s="24" t="s">
        <v>36</v>
      </c>
      <c r="D7" s="25">
        <v>51156368.87</v>
      </c>
      <c r="E7" s="26">
        <v>0</v>
      </c>
      <c r="F7" s="26">
        <v>37924403.419999994</v>
      </c>
      <c r="G7" s="26">
        <v>0</v>
      </c>
      <c r="H7" s="26">
        <v>0</v>
      </c>
      <c r="I7" s="26">
        <v>13231965.45</v>
      </c>
      <c r="J7" s="27">
        <v>0</v>
      </c>
      <c r="K7" s="25">
        <v>356387519.484167</v>
      </c>
      <c r="L7" s="26">
        <v>356387519.484167</v>
      </c>
      <c r="M7" s="26">
        <v>0</v>
      </c>
      <c r="N7" s="26">
        <v>0</v>
      </c>
      <c r="O7" s="26">
        <v>0</v>
      </c>
      <c r="P7" s="26">
        <v>0</v>
      </c>
      <c r="Q7" s="27">
        <v>0</v>
      </c>
    </row>
    <row r="8" spans="1:17" ht="14.25">
      <c r="A8" s="40"/>
      <c r="B8" s="43"/>
      <c r="C8" s="24" t="s">
        <v>37</v>
      </c>
      <c r="D8" s="25">
        <v>5661198.536526487</v>
      </c>
      <c r="E8" s="26">
        <v>0</v>
      </c>
      <c r="F8" s="26">
        <v>5516759.27</v>
      </c>
      <c r="G8" s="26">
        <v>0</v>
      </c>
      <c r="H8" s="26">
        <v>144439.26652648876</v>
      </c>
      <c r="I8" s="26">
        <v>0</v>
      </c>
      <c r="J8" s="27">
        <v>0</v>
      </c>
      <c r="K8" s="25">
        <v>818097.9183420774</v>
      </c>
      <c r="L8" s="26">
        <v>818097.9183420774</v>
      </c>
      <c r="M8" s="26">
        <v>0</v>
      </c>
      <c r="N8" s="26">
        <v>0</v>
      </c>
      <c r="O8" s="26">
        <v>0</v>
      </c>
      <c r="P8" s="26">
        <v>0</v>
      </c>
      <c r="Q8" s="27">
        <v>0</v>
      </c>
    </row>
    <row r="9" spans="1:17" ht="14.25">
      <c r="A9" s="40"/>
      <c r="B9" s="43"/>
      <c r="C9" s="28" t="s">
        <v>38</v>
      </c>
      <c r="D9" s="25">
        <v>31333418.588880032</v>
      </c>
      <c r="E9" s="26">
        <v>0</v>
      </c>
      <c r="F9" s="26">
        <v>31333418.588880032</v>
      </c>
      <c r="G9" s="26">
        <v>0</v>
      </c>
      <c r="H9" s="26">
        <v>0</v>
      </c>
      <c r="I9" s="26">
        <v>0</v>
      </c>
      <c r="J9" s="27">
        <v>0</v>
      </c>
      <c r="K9" s="25">
        <v>659664.4305833431</v>
      </c>
      <c r="L9" s="26">
        <v>659664.4305833431</v>
      </c>
      <c r="M9" s="26">
        <v>0</v>
      </c>
      <c r="N9" s="26">
        <v>0</v>
      </c>
      <c r="O9" s="26">
        <v>0</v>
      </c>
      <c r="P9" s="26">
        <v>0</v>
      </c>
      <c r="Q9" s="27">
        <v>0</v>
      </c>
    </row>
    <row r="10" spans="1:17" ht="14.25">
      <c r="A10" s="40"/>
      <c r="B10" s="43"/>
      <c r="C10" s="24" t="s">
        <v>39</v>
      </c>
      <c r="D10" s="25">
        <v>113446.04</v>
      </c>
      <c r="E10" s="26">
        <v>0</v>
      </c>
      <c r="F10" s="26">
        <v>113446.04</v>
      </c>
      <c r="G10" s="26">
        <v>0</v>
      </c>
      <c r="H10" s="26">
        <v>0</v>
      </c>
      <c r="I10" s="26">
        <v>0</v>
      </c>
      <c r="J10" s="27">
        <v>0</v>
      </c>
      <c r="K10" s="25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7">
        <v>0</v>
      </c>
    </row>
    <row r="11" spans="1:17" ht="14.25">
      <c r="A11" s="40"/>
      <c r="B11" s="42" t="s">
        <v>40</v>
      </c>
      <c r="C11" s="18" t="s">
        <v>26</v>
      </c>
      <c r="D11" s="29">
        <v>324181277.11494595</v>
      </c>
      <c r="E11" s="30">
        <v>1868304.0787638584</v>
      </c>
      <c r="F11" s="30">
        <v>322010846.98618203</v>
      </c>
      <c r="G11" s="30">
        <v>0</v>
      </c>
      <c r="H11" s="30">
        <v>302126.05</v>
      </c>
      <c r="I11" s="30">
        <v>0</v>
      </c>
      <c r="J11" s="31">
        <v>0</v>
      </c>
      <c r="K11" s="29">
        <v>437309.8824035784</v>
      </c>
      <c r="L11" s="30">
        <v>437309.8824035784</v>
      </c>
      <c r="M11" s="30">
        <v>0</v>
      </c>
      <c r="N11" s="30">
        <v>0</v>
      </c>
      <c r="O11" s="30">
        <v>0</v>
      </c>
      <c r="P11" s="30">
        <v>0</v>
      </c>
      <c r="Q11" s="31">
        <v>0</v>
      </c>
    </row>
    <row r="12" spans="1:17" ht="14.25">
      <c r="A12" s="40"/>
      <c r="B12" s="43"/>
      <c r="C12" s="22" t="s">
        <v>36</v>
      </c>
      <c r="D12" s="25">
        <v>320399964.2649459</v>
      </c>
      <c r="E12" s="26">
        <v>1868304.0787638584</v>
      </c>
      <c r="F12" s="26">
        <v>318229540.186182</v>
      </c>
      <c r="G12" s="26">
        <v>0</v>
      </c>
      <c r="H12" s="26">
        <v>302120</v>
      </c>
      <c r="I12" s="26">
        <v>0</v>
      </c>
      <c r="J12" s="27">
        <v>0</v>
      </c>
      <c r="K12" s="25">
        <v>188219</v>
      </c>
      <c r="L12" s="26">
        <v>188219</v>
      </c>
      <c r="M12" s="26">
        <v>0</v>
      </c>
      <c r="N12" s="26">
        <v>0</v>
      </c>
      <c r="O12" s="26">
        <v>0</v>
      </c>
      <c r="P12" s="26">
        <v>0</v>
      </c>
      <c r="Q12" s="27">
        <v>0</v>
      </c>
    </row>
    <row r="13" spans="1:17" ht="14.25">
      <c r="A13" s="40"/>
      <c r="B13" s="43"/>
      <c r="C13" s="24" t="s">
        <v>37</v>
      </c>
      <c r="D13" s="25">
        <v>6806.05</v>
      </c>
      <c r="E13" s="26">
        <v>0</v>
      </c>
      <c r="F13" s="26">
        <v>6800</v>
      </c>
      <c r="G13" s="26">
        <v>0</v>
      </c>
      <c r="H13" s="26">
        <v>6.05</v>
      </c>
      <c r="I13" s="26">
        <v>0</v>
      </c>
      <c r="J13" s="27">
        <v>0</v>
      </c>
      <c r="K13" s="25">
        <v>249090.88240357838</v>
      </c>
      <c r="L13" s="26">
        <v>249090.88240357838</v>
      </c>
      <c r="M13" s="26">
        <v>0</v>
      </c>
      <c r="N13" s="26">
        <v>0</v>
      </c>
      <c r="O13" s="26">
        <v>0</v>
      </c>
      <c r="P13" s="26">
        <v>0</v>
      </c>
      <c r="Q13" s="27">
        <v>0</v>
      </c>
    </row>
    <row r="14" spans="1:17" ht="14.25">
      <c r="A14" s="40"/>
      <c r="B14" s="43"/>
      <c r="C14" s="28" t="s">
        <v>38</v>
      </c>
      <c r="D14" s="25">
        <v>3774506.8000000003</v>
      </c>
      <c r="E14" s="26">
        <v>0</v>
      </c>
      <c r="F14" s="26">
        <v>3774506.8000000003</v>
      </c>
      <c r="G14" s="26">
        <v>0</v>
      </c>
      <c r="H14" s="26">
        <v>0</v>
      </c>
      <c r="I14" s="26">
        <v>0</v>
      </c>
      <c r="J14" s="27">
        <v>0</v>
      </c>
      <c r="K14" s="25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7">
        <v>0</v>
      </c>
    </row>
    <row r="15" spans="1:17" ht="14.25">
      <c r="A15" s="40"/>
      <c r="B15" s="43"/>
      <c r="C15" s="24" t="s">
        <v>39</v>
      </c>
      <c r="D15" s="25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7">
        <v>0</v>
      </c>
      <c r="K15" s="25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7">
        <v>0</v>
      </c>
    </row>
    <row r="16" spans="1:17" ht="14.25">
      <c r="A16" s="39" t="s">
        <v>41</v>
      </c>
      <c r="B16" s="42" t="s">
        <v>34</v>
      </c>
      <c r="C16" s="18" t="s">
        <v>26</v>
      </c>
      <c r="D16" s="29">
        <v>2024777052.7850494</v>
      </c>
      <c r="E16" s="30">
        <v>49621752.764119014</v>
      </c>
      <c r="F16" s="30">
        <v>1969601189.2209308</v>
      </c>
      <c r="G16" s="30">
        <v>0</v>
      </c>
      <c r="H16" s="30">
        <v>50803</v>
      </c>
      <c r="I16" s="30">
        <v>5503307.8</v>
      </c>
      <c r="J16" s="31">
        <v>0</v>
      </c>
      <c r="K16" s="29">
        <v>1153240021.2603462</v>
      </c>
      <c r="L16" s="30">
        <v>1152681227.2603462</v>
      </c>
      <c r="M16" s="30">
        <v>558794</v>
      </c>
      <c r="N16" s="30">
        <v>0</v>
      </c>
      <c r="O16" s="30">
        <v>0</v>
      </c>
      <c r="P16" s="30">
        <v>0</v>
      </c>
      <c r="Q16" s="31">
        <v>0</v>
      </c>
    </row>
    <row r="17" spans="1:17" ht="14.25">
      <c r="A17" s="40"/>
      <c r="B17" s="43"/>
      <c r="C17" s="24" t="s">
        <v>35</v>
      </c>
      <c r="D17" s="25">
        <v>653185173.504893</v>
      </c>
      <c r="E17" s="26">
        <v>0</v>
      </c>
      <c r="F17" s="26">
        <v>653185173.504893</v>
      </c>
      <c r="G17" s="26">
        <v>0</v>
      </c>
      <c r="H17" s="26">
        <v>0</v>
      </c>
      <c r="I17" s="26">
        <v>0</v>
      </c>
      <c r="J17" s="27">
        <v>0</v>
      </c>
      <c r="K17" s="25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7">
        <v>0</v>
      </c>
    </row>
    <row r="18" spans="1:17" ht="14.25">
      <c r="A18" s="40"/>
      <c r="B18" s="43"/>
      <c r="C18" s="24" t="s">
        <v>36</v>
      </c>
      <c r="D18" s="25">
        <v>1303974393.9002252</v>
      </c>
      <c r="E18" s="26">
        <v>44362583.13304767</v>
      </c>
      <c r="F18" s="26">
        <v>1254108502.9671779</v>
      </c>
      <c r="G18" s="26">
        <v>0</v>
      </c>
      <c r="H18" s="26">
        <v>0</v>
      </c>
      <c r="I18" s="26">
        <v>5503307.8</v>
      </c>
      <c r="J18" s="27">
        <v>0</v>
      </c>
      <c r="K18" s="25">
        <v>1067698340.6905359</v>
      </c>
      <c r="L18" s="26">
        <v>1067139546.6905359</v>
      </c>
      <c r="M18" s="26">
        <v>558794</v>
      </c>
      <c r="N18" s="26">
        <v>0</v>
      </c>
      <c r="O18" s="26">
        <v>0</v>
      </c>
      <c r="P18" s="26">
        <v>0</v>
      </c>
      <c r="Q18" s="27">
        <v>0</v>
      </c>
    </row>
    <row r="19" spans="1:17" ht="14.25">
      <c r="A19" s="40"/>
      <c r="B19" s="43"/>
      <c r="C19" s="24" t="s">
        <v>37</v>
      </c>
      <c r="D19" s="25">
        <v>63702566.9381082</v>
      </c>
      <c r="E19" s="26">
        <v>4218372.021248204</v>
      </c>
      <c r="F19" s="26">
        <v>59433391.91686</v>
      </c>
      <c r="G19" s="26">
        <v>0</v>
      </c>
      <c r="H19" s="26">
        <v>50803</v>
      </c>
      <c r="I19" s="26">
        <v>0</v>
      </c>
      <c r="J19" s="27">
        <v>0</v>
      </c>
      <c r="K19" s="25">
        <v>83430876.45445196</v>
      </c>
      <c r="L19" s="26">
        <v>83430876.45445196</v>
      </c>
      <c r="M19" s="26">
        <v>0</v>
      </c>
      <c r="N19" s="26">
        <v>0</v>
      </c>
      <c r="O19" s="26">
        <v>0</v>
      </c>
      <c r="P19" s="26">
        <v>0</v>
      </c>
      <c r="Q19" s="27">
        <v>0</v>
      </c>
    </row>
    <row r="20" spans="1:17" ht="14.25">
      <c r="A20" s="40"/>
      <c r="B20" s="43"/>
      <c r="C20" s="28" t="s">
        <v>38</v>
      </c>
      <c r="D20" s="25">
        <v>3914918.4418231407</v>
      </c>
      <c r="E20" s="26">
        <v>1040797.609823141</v>
      </c>
      <c r="F20" s="26">
        <v>2874120.832</v>
      </c>
      <c r="G20" s="26">
        <v>0</v>
      </c>
      <c r="H20" s="26">
        <v>0</v>
      </c>
      <c r="I20" s="26">
        <v>0</v>
      </c>
      <c r="J20" s="27">
        <v>0</v>
      </c>
      <c r="K20" s="25">
        <v>2110804.1153584514</v>
      </c>
      <c r="L20" s="26">
        <v>2110804.1153584514</v>
      </c>
      <c r="M20" s="26">
        <v>0</v>
      </c>
      <c r="N20" s="26">
        <v>0</v>
      </c>
      <c r="O20" s="26">
        <v>0</v>
      </c>
      <c r="P20" s="26">
        <v>0</v>
      </c>
      <c r="Q20" s="27">
        <v>0</v>
      </c>
    </row>
    <row r="21" spans="1:17" ht="14.25">
      <c r="A21" s="40"/>
      <c r="B21" s="43"/>
      <c r="C21" s="24" t="s">
        <v>39</v>
      </c>
      <c r="D21" s="25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7">
        <v>0</v>
      </c>
      <c r="K21" s="25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7">
        <v>0</v>
      </c>
    </row>
    <row r="22" spans="1:17" ht="14.25">
      <c r="A22" s="40"/>
      <c r="B22" s="42" t="s">
        <v>40</v>
      </c>
      <c r="C22" s="18" t="s">
        <v>26</v>
      </c>
      <c r="D22" s="29">
        <v>7900971677.531598</v>
      </c>
      <c r="E22" s="30">
        <v>6808324183.383917</v>
      </c>
      <c r="F22" s="30">
        <v>1089700494.147683</v>
      </c>
      <c r="G22" s="30">
        <v>0</v>
      </c>
      <c r="H22" s="30">
        <v>2947000</v>
      </c>
      <c r="I22" s="30">
        <v>0</v>
      </c>
      <c r="J22" s="31">
        <v>0</v>
      </c>
      <c r="K22" s="29">
        <v>19622624.470334332</v>
      </c>
      <c r="L22" s="30">
        <v>17466549.734152935</v>
      </c>
      <c r="M22" s="30">
        <v>2156074.7361813975</v>
      </c>
      <c r="N22" s="30">
        <v>0</v>
      </c>
      <c r="O22" s="30">
        <v>0</v>
      </c>
      <c r="P22" s="30">
        <v>0</v>
      </c>
      <c r="Q22" s="31">
        <v>0</v>
      </c>
    </row>
    <row r="23" spans="1:17" ht="14.25">
      <c r="A23" s="40"/>
      <c r="B23" s="43"/>
      <c r="C23" s="24" t="s">
        <v>36</v>
      </c>
      <c r="D23" s="25">
        <v>7895339493.304695</v>
      </c>
      <c r="E23" s="26">
        <v>6807781393.648014</v>
      </c>
      <c r="F23" s="26">
        <v>1087558099.656683</v>
      </c>
      <c r="G23" s="26">
        <v>0</v>
      </c>
      <c r="H23" s="26">
        <v>0</v>
      </c>
      <c r="I23" s="26">
        <v>0</v>
      </c>
      <c r="J23" s="27">
        <v>0</v>
      </c>
      <c r="K23" s="25">
        <v>14561474.736181397</v>
      </c>
      <c r="L23" s="26">
        <v>12405400</v>
      </c>
      <c r="M23" s="26">
        <v>2156074.7361813975</v>
      </c>
      <c r="N23" s="26">
        <v>0</v>
      </c>
      <c r="O23" s="26">
        <v>0</v>
      </c>
      <c r="P23" s="26">
        <v>0</v>
      </c>
      <c r="Q23" s="27">
        <v>0</v>
      </c>
    </row>
    <row r="24" spans="1:17" ht="14.25">
      <c r="A24" s="40"/>
      <c r="B24" s="43"/>
      <c r="C24" s="24" t="s">
        <v>37</v>
      </c>
      <c r="D24" s="25">
        <v>2685184.2269026074</v>
      </c>
      <c r="E24" s="26">
        <v>542789.7359026078</v>
      </c>
      <c r="F24" s="26">
        <v>2142394.4909999995</v>
      </c>
      <c r="G24" s="26">
        <v>0</v>
      </c>
      <c r="H24" s="26">
        <v>0</v>
      </c>
      <c r="I24" s="26">
        <v>0</v>
      </c>
      <c r="J24" s="27">
        <v>0</v>
      </c>
      <c r="K24" s="25">
        <v>5061149.734152935</v>
      </c>
      <c r="L24" s="26">
        <v>5061149.734152935</v>
      </c>
      <c r="M24" s="26">
        <v>0</v>
      </c>
      <c r="N24" s="26">
        <v>0</v>
      </c>
      <c r="O24" s="26">
        <v>0</v>
      </c>
      <c r="P24" s="26">
        <v>0</v>
      </c>
      <c r="Q24" s="27">
        <v>0</v>
      </c>
    </row>
    <row r="25" spans="1:17" ht="14.25">
      <c r="A25" s="40"/>
      <c r="B25" s="43"/>
      <c r="C25" s="28" t="s">
        <v>38</v>
      </c>
      <c r="D25" s="25">
        <v>2947000</v>
      </c>
      <c r="E25" s="26">
        <v>0</v>
      </c>
      <c r="F25" s="26">
        <v>0</v>
      </c>
      <c r="G25" s="26">
        <v>0</v>
      </c>
      <c r="H25" s="26">
        <v>2947000</v>
      </c>
      <c r="I25" s="26">
        <v>0</v>
      </c>
      <c r="J25" s="27">
        <v>0</v>
      </c>
      <c r="K25" s="25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7">
        <v>0</v>
      </c>
    </row>
    <row r="26" spans="1:17" ht="14.25">
      <c r="A26" s="41"/>
      <c r="B26" s="44"/>
      <c r="C26" s="32" t="s">
        <v>39</v>
      </c>
      <c r="D26" s="33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5">
        <v>0</v>
      </c>
      <c r="K26" s="33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5">
        <v>0</v>
      </c>
    </row>
  </sheetData>
  <sheetProtection/>
  <mergeCells count="11">
    <mergeCell ref="D3:J3"/>
    <mergeCell ref="K3:Q3"/>
    <mergeCell ref="A5:A15"/>
    <mergeCell ref="B5:B10"/>
    <mergeCell ref="B11:B15"/>
    <mergeCell ref="A16:A26"/>
    <mergeCell ref="B16:B21"/>
    <mergeCell ref="B22:B26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10.875" style="0" customWidth="1"/>
    <col min="3" max="3" width="19.25390625" style="0" customWidth="1"/>
    <col min="4" max="4" width="12.00390625" style="0" bestFit="1" customWidth="1"/>
    <col min="5" max="8" width="11.125" style="0" bestFit="1" customWidth="1"/>
    <col min="9" max="9" width="9.75390625" style="0" bestFit="1" customWidth="1"/>
    <col min="10" max="10" width="8.875" style="0" bestFit="1" customWidth="1"/>
    <col min="11" max="12" width="11.125" style="0" bestFit="1" customWidth="1"/>
    <col min="13" max="13" width="9.75390625" style="0" bestFit="1" customWidth="1"/>
    <col min="14" max="14" width="8.00390625" style="0" bestFit="1" customWidth="1"/>
    <col min="15" max="15" width="8.875" style="0" bestFit="1" customWidth="1"/>
    <col min="16" max="16" width="9.75390625" style="0" bestFit="1" customWidth="1"/>
    <col min="17" max="17" width="8.875" style="0" bestFit="1" customWidth="1"/>
  </cols>
  <sheetData>
    <row r="1" spans="1:3" ht="15">
      <c r="A1" s="13" t="s">
        <v>20</v>
      </c>
      <c r="B1" s="13"/>
      <c r="C1" s="13" t="s">
        <v>9</v>
      </c>
    </row>
    <row r="3" spans="1:17" ht="14.25">
      <c r="A3" s="45" t="s">
        <v>21</v>
      </c>
      <c r="B3" s="45" t="s">
        <v>22</v>
      </c>
      <c r="C3" s="47" t="s">
        <v>23</v>
      </c>
      <c r="D3" s="48" t="s">
        <v>24</v>
      </c>
      <c r="E3" s="49"/>
      <c r="F3" s="49"/>
      <c r="G3" s="49"/>
      <c r="H3" s="49"/>
      <c r="I3" s="49"/>
      <c r="J3" s="49"/>
      <c r="K3" s="48" t="s">
        <v>25</v>
      </c>
      <c r="L3" s="49"/>
      <c r="M3" s="49"/>
      <c r="N3" s="49"/>
      <c r="O3" s="49"/>
      <c r="P3" s="49"/>
      <c r="Q3" s="50"/>
    </row>
    <row r="4" spans="1:17" ht="14.25">
      <c r="A4" s="46"/>
      <c r="B4" s="46"/>
      <c r="C4" s="47"/>
      <c r="D4" s="14" t="s">
        <v>26</v>
      </c>
      <c r="E4" s="15" t="s">
        <v>27</v>
      </c>
      <c r="F4" s="15" t="s">
        <v>28</v>
      </c>
      <c r="G4" s="16" t="s">
        <v>29</v>
      </c>
      <c r="H4" s="15" t="s">
        <v>30</v>
      </c>
      <c r="I4" s="15" t="s">
        <v>31</v>
      </c>
      <c r="J4" s="17" t="s">
        <v>32</v>
      </c>
      <c r="K4" s="15" t="s">
        <v>26</v>
      </c>
      <c r="L4" s="15" t="s">
        <v>27</v>
      </c>
      <c r="M4" s="15" t="s">
        <v>28</v>
      </c>
      <c r="N4" s="15" t="s">
        <v>29</v>
      </c>
      <c r="O4" s="15" t="s">
        <v>30</v>
      </c>
      <c r="P4" s="15" t="s">
        <v>31</v>
      </c>
      <c r="Q4" s="15" t="s">
        <v>32</v>
      </c>
    </row>
    <row r="5" spans="1:17" ht="14.25">
      <c r="A5" s="39" t="s">
        <v>33</v>
      </c>
      <c r="B5" s="42" t="s">
        <v>34</v>
      </c>
      <c r="C5" s="18" t="s">
        <v>26</v>
      </c>
      <c r="D5" s="19">
        <v>946414128.9173257</v>
      </c>
      <c r="E5" s="20">
        <v>4005131.3999999994</v>
      </c>
      <c r="F5" s="20">
        <v>0</v>
      </c>
      <c r="G5" s="20">
        <v>0</v>
      </c>
      <c r="H5" s="20">
        <v>186087448.90192723</v>
      </c>
      <c r="I5" s="20">
        <v>756321548.6154</v>
      </c>
      <c r="J5" s="21">
        <v>0</v>
      </c>
      <c r="K5" s="19">
        <v>104188176.01417756</v>
      </c>
      <c r="L5" s="20">
        <v>88653702.1127072</v>
      </c>
      <c r="M5" s="20">
        <v>0</v>
      </c>
      <c r="N5" s="20">
        <v>0</v>
      </c>
      <c r="O5" s="20">
        <v>0</v>
      </c>
      <c r="P5" s="20">
        <v>15534473.901470367</v>
      </c>
      <c r="Q5" s="21">
        <v>0</v>
      </c>
    </row>
    <row r="6" spans="1:17" ht="14.25">
      <c r="A6" s="40"/>
      <c r="B6" s="43"/>
      <c r="C6" s="22" t="s">
        <v>35</v>
      </c>
      <c r="D6" s="23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1">
        <v>0</v>
      </c>
      <c r="K6" s="23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1">
        <v>0</v>
      </c>
    </row>
    <row r="7" spans="1:17" ht="14.25">
      <c r="A7" s="40"/>
      <c r="B7" s="43"/>
      <c r="C7" s="24" t="s">
        <v>36</v>
      </c>
      <c r="D7" s="25">
        <v>146842423.0360347</v>
      </c>
      <c r="E7" s="26">
        <v>4005131.3999999994</v>
      </c>
      <c r="F7" s="26">
        <v>0</v>
      </c>
      <c r="G7" s="26">
        <v>0</v>
      </c>
      <c r="H7" s="26">
        <v>1583910.924034721</v>
      </c>
      <c r="I7" s="26">
        <v>141253380.712</v>
      </c>
      <c r="J7" s="27">
        <v>0</v>
      </c>
      <c r="K7" s="25">
        <v>104150266.01417756</v>
      </c>
      <c r="L7" s="26">
        <v>88615792.1127072</v>
      </c>
      <c r="M7" s="26">
        <v>0</v>
      </c>
      <c r="N7" s="26">
        <v>0</v>
      </c>
      <c r="O7" s="26">
        <v>0</v>
      </c>
      <c r="P7" s="26">
        <v>15534473.901470367</v>
      </c>
      <c r="Q7" s="27">
        <v>0</v>
      </c>
    </row>
    <row r="8" spans="1:17" ht="14.25">
      <c r="A8" s="40"/>
      <c r="B8" s="43"/>
      <c r="C8" s="24" t="s">
        <v>37</v>
      </c>
      <c r="D8" s="25">
        <v>632702072.7734331</v>
      </c>
      <c r="E8" s="26">
        <v>0</v>
      </c>
      <c r="F8" s="26">
        <v>0</v>
      </c>
      <c r="G8" s="26">
        <v>0</v>
      </c>
      <c r="H8" s="26">
        <v>19900694.266434528</v>
      </c>
      <c r="I8" s="26">
        <v>612801378.507</v>
      </c>
      <c r="J8" s="27">
        <v>0</v>
      </c>
      <c r="K8" s="25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7">
        <v>0</v>
      </c>
    </row>
    <row r="9" spans="1:17" ht="14.25">
      <c r="A9" s="40"/>
      <c r="B9" s="43"/>
      <c r="C9" s="28" t="s">
        <v>38</v>
      </c>
      <c r="D9" s="25">
        <v>166820843.807858</v>
      </c>
      <c r="E9" s="26">
        <v>0</v>
      </c>
      <c r="F9" s="26">
        <v>0</v>
      </c>
      <c r="G9" s="26">
        <v>0</v>
      </c>
      <c r="H9" s="26">
        <v>164554054.411458</v>
      </c>
      <c r="I9" s="26">
        <v>2266789.3964</v>
      </c>
      <c r="J9" s="27">
        <v>0</v>
      </c>
      <c r="K9" s="25">
        <v>37910</v>
      </c>
      <c r="L9" s="26">
        <v>37910</v>
      </c>
      <c r="M9" s="26">
        <v>0</v>
      </c>
      <c r="N9" s="26">
        <v>0</v>
      </c>
      <c r="O9" s="26">
        <v>0</v>
      </c>
      <c r="P9" s="26">
        <v>0</v>
      </c>
      <c r="Q9" s="27">
        <v>0</v>
      </c>
    </row>
    <row r="10" spans="1:17" ht="14.25">
      <c r="A10" s="40"/>
      <c r="B10" s="43"/>
      <c r="C10" s="24" t="s">
        <v>39</v>
      </c>
      <c r="D10" s="25">
        <v>48789.299999999996</v>
      </c>
      <c r="E10" s="26">
        <v>0</v>
      </c>
      <c r="F10" s="26">
        <v>0</v>
      </c>
      <c r="G10" s="26">
        <v>0</v>
      </c>
      <c r="H10" s="26">
        <v>48789.299999999996</v>
      </c>
      <c r="I10" s="26">
        <v>0</v>
      </c>
      <c r="J10" s="27">
        <v>0</v>
      </c>
      <c r="K10" s="25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7">
        <v>0</v>
      </c>
    </row>
    <row r="11" spans="1:17" ht="14.25">
      <c r="A11" s="40"/>
      <c r="B11" s="42" t="s">
        <v>40</v>
      </c>
      <c r="C11" s="18" t="s">
        <v>26</v>
      </c>
      <c r="D11" s="29">
        <v>22477564.923686136</v>
      </c>
      <c r="E11" s="30">
        <v>0</v>
      </c>
      <c r="F11" s="30">
        <v>0</v>
      </c>
      <c r="G11" s="30">
        <v>0</v>
      </c>
      <c r="H11" s="30">
        <v>20842559.931286138</v>
      </c>
      <c r="I11" s="30">
        <v>1635004.9924</v>
      </c>
      <c r="J11" s="31">
        <v>0</v>
      </c>
      <c r="K11" s="29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1">
        <v>0</v>
      </c>
    </row>
    <row r="12" spans="1:17" ht="14.25">
      <c r="A12" s="40"/>
      <c r="B12" s="43"/>
      <c r="C12" s="22" t="s">
        <v>36</v>
      </c>
      <c r="D12" s="25">
        <v>737795.32</v>
      </c>
      <c r="E12" s="26">
        <v>0</v>
      </c>
      <c r="F12" s="26">
        <v>0</v>
      </c>
      <c r="G12" s="26">
        <v>0</v>
      </c>
      <c r="H12" s="26">
        <v>737795.32</v>
      </c>
      <c r="I12" s="26">
        <v>0</v>
      </c>
      <c r="J12" s="27">
        <v>0</v>
      </c>
      <c r="K12" s="25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7">
        <v>0</v>
      </c>
    </row>
    <row r="13" spans="1:17" ht="14.25">
      <c r="A13" s="40"/>
      <c r="B13" s="43"/>
      <c r="C13" s="24" t="s">
        <v>37</v>
      </c>
      <c r="D13" s="25">
        <v>2828068.2224</v>
      </c>
      <c r="E13" s="26">
        <v>0</v>
      </c>
      <c r="F13" s="26">
        <v>0</v>
      </c>
      <c r="G13" s="26">
        <v>0</v>
      </c>
      <c r="H13" s="26">
        <v>1193063.2300000002</v>
      </c>
      <c r="I13" s="26">
        <v>1635004.9924</v>
      </c>
      <c r="J13" s="27">
        <v>0</v>
      </c>
      <c r="K13" s="25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7">
        <v>0</v>
      </c>
    </row>
    <row r="14" spans="1:17" ht="14.25">
      <c r="A14" s="40"/>
      <c r="B14" s="43"/>
      <c r="C14" s="28" t="s">
        <v>38</v>
      </c>
      <c r="D14" s="25">
        <v>18911701.381286137</v>
      </c>
      <c r="E14" s="26">
        <v>0</v>
      </c>
      <c r="F14" s="26">
        <v>0</v>
      </c>
      <c r="G14" s="26">
        <v>0</v>
      </c>
      <c r="H14" s="26">
        <v>18911701.381286137</v>
      </c>
      <c r="I14" s="26">
        <v>0</v>
      </c>
      <c r="J14" s="27">
        <v>0</v>
      </c>
      <c r="K14" s="25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7">
        <v>0</v>
      </c>
    </row>
    <row r="15" spans="1:17" ht="14.25">
      <c r="A15" s="40"/>
      <c r="B15" s="43"/>
      <c r="C15" s="24" t="s">
        <v>39</v>
      </c>
      <c r="D15" s="25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7">
        <v>0</v>
      </c>
      <c r="K15" s="25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7">
        <v>0</v>
      </c>
    </row>
    <row r="16" spans="1:17" ht="14.25">
      <c r="A16" s="39" t="s">
        <v>41</v>
      </c>
      <c r="B16" s="42" t="s">
        <v>34</v>
      </c>
      <c r="C16" s="18" t="s">
        <v>26</v>
      </c>
      <c r="D16" s="29">
        <v>249969362.6326187</v>
      </c>
      <c r="E16" s="30">
        <v>246386263.2426187</v>
      </c>
      <c r="F16" s="30">
        <v>0</v>
      </c>
      <c r="G16" s="30">
        <v>0</v>
      </c>
      <c r="H16" s="30">
        <v>3583097.39</v>
      </c>
      <c r="I16" s="30">
        <v>2</v>
      </c>
      <c r="J16" s="31">
        <v>0</v>
      </c>
      <c r="K16" s="29">
        <v>44328366.20147489</v>
      </c>
      <c r="L16" s="30">
        <v>44328366.20147489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ht="14.25">
      <c r="A17" s="40"/>
      <c r="B17" s="43"/>
      <c r="C17" s="24" t="s">
        <v>35</v>
      </c>
      <c r="D17" s="25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7">
        <v>0</v>
      </c>
      <c r="K17" s="25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7">
        <v>0</v>
      </c>
    </row>
    <row r="18" spans="1:17" ht="14.25">
      <c r="A18" s="40"/>
      <c r="B18" s="43"/>
      <c r="C18" s="24" t="s">
        <v>36</v>
      </c>
      <c r="D18" s="25">
        <v>247537241.0826187</v>
      </c>
      <c r="E18" s="26">
        <v>246386263.2426187</v>
      </c>
      <c r="F18" s="26">
        <v>0</v>
      </c>
      <c r="G18" s="26">
        <v>0</v>
      </c>
      <c r="H18" s="26">
        <v>1150975.84</v>
      </c>
      <c r="I18" s="26">
        <v>2</v>
      </c>
      <c r="J18" s="27">
        <v>0</v>
      </c>
      <c r="K18" s="25">
        <v>44328366.20147489</v>
      </c>
      <c r="L18" s="26">
        <v>44328366.20147489</v>
      </c>
      <c r="M18" s="26">
        <v>0</v>
      </c>
      <c r="N18" s="26">
        <v>0</v>
      </c>
      <c r="O18" s="26">
        <v>0</v>
      </c>
      <c r="P18" s="26">
        <v>0</v>
      </c>
      <c r="Q18" s="27">
        <v>0</v>
      </c>
    </row>
    <row r="19" spans="1:17" ht="14.25">
      <c r="A19" s="40"/>
      <c r="B19" s="43"/>
      <c r="C19" s="24" t="s">
        <v>37</v>
      </c>
      <c r="D19" s="25">
        <v>1934592.91</v>
      </c>
      <c r="E19" s="26">
        <v>0</v>
      </c>
      <c r="F19" s="26">
        <v>0</v>
      </c>
      <c r="G19" s="26">
        <v>0</v>
      </c>
      <c r="H19" s="26">
        <v>1934592.91</v>
      </c>
      <c r="I19" s="26">
        <v>0</v>
      </c>
      <c r="J19" s="27">
        <v>0</v>
      </c>
      <c r="K19" s="25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7">
        <v>0</v>
      </c>
    </row>
    <row r="20" spans="1:17" ht="14.25">
      <c r="A20" s="40"/>
      <c r="B20" s="43"/>
      <c r="C20" s="28" t="s">
        <v>38</v>
      </c>
      <c r="D20" s="25">
        <v>497528.64</v>
      </c>
      <c r="E20" s="26">
        <v>0</v>
      </c>
      <c r="F20" s="26">
        <v>0</v>
      </c>
      <c r="G20" s="26">
        <v>0</v>
      </c>
      <c r="H20" s="26">
        <v>497528.64</v>
      </c>
      <c r="I20" s="26">
        <v>0</v>
      </c>
      <c r="J20" s="27">
        <v>0</v>
      </c>
      <c r="K20" s="25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7">
        <v>0</v>
      </c>
    </row>
    <row r="21" spans="1:17" ht="14.25">
      <c r="A21" s="40"/>
      <c r="B21" s="43"/>
      <c r="C21" s="24" t="s">
        <v>39</v>
      </c>
      <c r="D21" s="25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7">
        <v>0</v>
      </c>
      <c r="K21" s="25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7">
        <v>0</v>
      </c>
    </row>
    <row r="22" spans="1:17" ht="14.25">
      <c r="A22" s="40"/>
      <c r="B22" s="42" t="s">
        <v>40</v>
      </c>
      <c r="C22" s="18" t="s">
        <v>26</v>
      </c>
      <c r="D22" s="29">
        <v>174600.44</v>
      </c>
      <c r="E22" s="30">
        <v>0</v>
      </c>
      <c r="F22" s="30">
        <v>0</v>
      </c>
      <c r="G22" s="30">
        <v>0</v>
      </c>
      <c r="H22" s="30">
        <v>174600.44</v>
      </c>
      <c r="I22" s="30">
        <v>0</v>
      </c>
      <c r="J22" s="31">
        <v>0</v>
      </c>
      <c r="K22" s="29">
        <v>7665450.551174925</v>
      </c>
      <c r="L22" s="30">
        <v>0</v>
      </c>
      <c r="M22" s="30">
        <v>0</v>
      </c>
      <c r="N22" s="30">
        <v>0</v>
      </c>
      <c r="O22" s="30">
        <v>7665450.551174925</v>
      </c>
      <c r="P22" s="30">
        <v>0</v>
      </c>
      <c r="Q22" s="31">
        <v>0</v>
      </c>
    </row>
    <row r="23" spans="1:17" ht="14.25">
      <c r="A23" s="40"/>
      <c r="B23" s="43"/>
      <c r="C23" s="24" t="s">
        <v>36</v>
      </c>
      <c r="D23" s="25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7">
        <v>0</v>
      </c>
      <c r="K23" s="25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7">
        <v>0</v>
      </c>
    </row>
    <row r="24" spans="1:17" ht="14.25">
      <c r="A24" s="40"/>
      <c r="B24" s="43"/>
      <c r="C24" s="24" t="s">
        <v>37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7">
        <v>0</v>
      </c>
      <c r="K24" s="25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7">
        <v>0</v>
      </c>
    </row>
    <row r="25" spans="1:17" ht="14.25">
      <c r="A25" s="40"/>
      <c r="B25" s="43"/>
      <c r="C25" s="28" t="s">
        <v>38</v>
      </c>
      <c r="D25" s="25">
        <v>174600.44</v>
      </c>
      <c r="E25" s="26">
        <v>0</v>
      </c>
      <c r="F25" s="26">
        <v>0</v>
      </c>
      <c r="G25" s="26">
        <v>0</v>
      </c>
      <c r="H25" s="26">
        <v>174600.44</v>
      </c>
      <c r="I25" s="26">
        <v>0</v>
      </c>
      <c r="J25" s="27">
        <v>0</v>
      </c>
      <c r="K25" s="25">
        <v>7665450.551174925</v>
      </c>
      <c r="L25" s="26">
        <v>0</v>
      </c>
      <c r="M25" s="26">
        <v>0</v>
      </c>
      <c r="N25" s="26">
        <v>0</v>
      </c>
      <c r="O25" s="26">
        <v>7665450.551174925</v>
      </c>
      <c r="P25" s="26">
        <v>0</v>
      </c>
      <c r="Q25" s="27">
        <v>0</v>
      </c>
    </row>
    <row r="26" spans="1:17" ht="14.25">
      <c r="A26" s="41"/>
      <c r="B26" s="44"/>
      <c r="C26" s="32" t="s">
        <v>39</v>
      </c>
      <c r="D26" s="33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5">
        <v>0</v>
      </c>
      <c r="K26" s="33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5">
        <v>0</v>
      </c>
    </row>
  </sheetData>
  <sheetProtection/>
  <mergeCells count="11">
    <mergeCell ref="D3:J3"/>
    <mergeCell ref="K3:Q3"/>
    <mergeCell ref="A5:A15"/>
    <mergeCell ref="B5:B10"/>
    <mergeCell ref="B11:B15"/>
    <mergeCell ref="A16:A26"/>
    <mergeCell ref="B16:B21"/>
    <mergeCell ref="B22:B26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10.875" style="0" customWidth="1"/>
    <col min="3" max="3" width="19.25390625" style="0" customWidth="1"/>
    <col min="4" max="4" width="12.00390625" style="0" bestFit="1" customWidth="1"/>
    <col min="5" max="8" width="11.125" style="0" bestFit="1" customWidth="1"/>
    <col min="9" max="9" width="9.75390625" style="0" bestFit="1" customWidth="1"/>
    <col min="10" max="10" width="8.875" style="0" bestFit="1" customWidth="1"/>
    <col min="11" max="12" width="11.125" style="0" bestFit="1" customWidth="1"/>
    <col min="13" max="13" width="9.75390625" style="0" bestFit="1" customWidth="1"/>
    <col min="14" max="14" width="8.00390625" style="0" bestFit="1" customWidth="1"/>
    <col min="15" max="15" width="8.875" style="0" bestFit="1" customWidth="1"/>
    <col min="16" max="16" width="9.75390625" style="0" bestFit="1" customWidth="1"/>
    <col min="17" max="17" width="8.875" style="0" bestFit="1" customWidth="1"/>
  </cols>
  <sheetData>
    <row r="1" spans="1:3" ht="15">
      <c r="A1" s="13" t="s">
        <v>20</v>
      </c>
      <c r="B1" s="13"/>
      <c r="C1" s="13" t="s">
        <v>12</v>
      </c>
    </row>
    <row r="3" spans="1:17" ht="14.25">
      <c r="A3" s="45" t="s">
        <v>21</v>
      </c>
      <c r="B3" s="45" t="s">
        <v>22</v>
      </c>
      <c r="C3" s="47" t="s">
        <v>23</v>
      </c>
      <c r="D3" s="48" t="s">
        <v>24</v>
      </c>
      <c r="E3" s="49"/>
      <c r="F3" s="49"/>
      <c r="G3" s="49"/>
      <c r="H3" s="49"/>
      <c r="I3" s="49"/>
      <c r="J3" s="49"/>
      <c r="K3" s="48" t="s">
        <v>25</v>
      </c>
      <c r="L3" s="49"/>
      <c r="M3" s="49"/>
      <c r="N3" s="49"/>
      <c r="O3" s="49"/>
      <c r="P3" s="49"/>
      <c r="Q3" s="50"/>
    </row>
    <row r="4" spans="1:17" ht="14.25">
      <c r="A4" s="46"/>
      <c r="B4" s="46"/>
      <c r="C4" s="47"/>
      <c r="D4" s="14" t="s">
        <v>26</v>
      </c>
      <c r="E4" s="15" t="s">
        <v>27</v>
      </c>
      <c r="F4" s="15" t="s">
        <v>28</v>
      </c>
      <c r="G4" s="16" t="s">
        <v>29</v>
      </c>
      <c r="H4" s="15" t="s">
        <v>30</v>
      </c>
      <c r="I4" s="15" t="s">
        <v>31</v>
      </c>
      <c r="J4" s="17" t="s">
        <v>32</v>
      </c>
      <c r="K4" s="15" t="s">
        <v>26</v>
      </c>
      <c r="L4" s="15" t="s">
        <v>27</v>
      </c>
      <c r="M4" s="15" t="s">
        <v>28</v>
      </c>
      <c r="N4" s="15" t="s">
        <v>29</v>
      </c>
      <c r="O4" s="15" t="s">
        <v>30</v>
      </c>
      <c r="P4" s="15" t="s">
        <v>31</v>
      </c>
      <c r="Q4" s="15" t="s">
        <v>32</v>
      </c>
    </row>
    <row r="5" spans="1:17" ht="14.25">
      <c r="A5" s="39" t="s">
        <v>33</v>
      </c>
      <c r="B5" s="42" t="s">
        <v>34</v>
      </c>
      <c r="C5" s="18" t="s">
        <v>26</v>
      </c>
      <c r="D5" s="19">
        <v>17511744.03483969</v>
      </c>
      <c r="E5" s="20">
        <v>0</v>
      </c>
      <c r="F5" s="20">
        <v>0</v>
      </c>
      <c r="G5" s="20">
        <v>17511744.03483969</v>
      </c>
      <c r="H5" s="20">
        <v>0</v>
      </c>
      <c r="I5" s="20">
        <v>0</v>
      </c>
      <c r="J5" s="21">
        <v>0</v>
      </c>
      <c r="K5" s="19">
        <v>31816.698665313168</v>
      </c>
      <c r="L5" s="20">
        <v>31816.698665313168</v>
      </c>
      <c r="M5" s="20">
        <v>0</v>
      </c>
      <c r="N5" s="20">
        <v>0</v>
      </c>
      <c r="O5" s="20">
        <v>0</v>
      </c>
      <c r="P5" s="20">
        <v>0</v>
      </c>
      <c r="Q5" s="21">
        <v>0</v>
      </c>
    </row>
    <row r="6" spans="1:17" ht="14.25">
      <c r="A6" s="40"/>
      <c r="B6" s="43"/>
      <c r="C6" s="22" t="s">
        <v>35</v>
      </c>
      <c r="D6" s="23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1">
        <v>0</v>
      </c>
      <c r="K6" s="23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1">
        <v>0</v>
      </c>
    </row>
    <row r="7" spans="1:17" ht="14.25">
      <c r="A7" s="40"/>
      <c r="B7" s="43"/>
      <c r="C7" s="24" t="s">
        <v>36</v>
      </c>
      <c r="D7" s="25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7">
        <v>0</v>
      </c>
      <c r="K7" s="25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7">
        <v>0</v>
      </c>
    </row>
    <row r="8" spans="1:17" ht="14.25">
      <c r="A8" s="40"/>
      <c r="B8" s="43"/>
      <c r="C8" s="24" t="s">
        <v>37</v>
      </c>
      <c r="D8" s="25">
        <v>3560961.0156198796</v>
      </c>
      <c r="E8" s="26">
        <v>0</v>
      </c>
      <c r="F8" s="26">
        <v>0</v>
      </c>
      <c r="G8" s="26">
        <v>3560961.0156198796</v>
      </c>
      <c r="H8" s="26">
        <v>0</v>
      </c>
      <c r="I8" s="26">
        <v>0</v>
      </c>
      <c r="J8" s="27">
        <v>0</v>
      </c>
      <c r="K8" s="25">
        <v>31816.698665313168</v>
      </c>
      <c r="L8" s="26">
        <v>31816.698665313168</v>
      </c>
      <c r="M8" s="26">
        <v>0</v>
      </c>
      <c r="N8" s="26">
        <v>0</v>
      </c>
      <c r="O8" s="26">
        <v>0</v>
      </c>
      <c r="P8" s="26">
        <v>0</v>
      </c>
      <c r="Q8" s="27">
        <v>0</v>
      </c>
    </row>
    <row r="9" spans="1:17" ht="14.25">
      <c r="A9" s="40"/>
      <c r="B9" s="43"/>
      <c r="C9" s="28" t="s">
        <v>38</v>
      </c>
      <c r="D9" s="25">
        <v>350373.9892198101</v>
      </c>
      <c r="E9" s="26">
        <v>0</v>
      </c>
      <c r="F9" s="26">
        <v>0</v>
      </c>
      <c r="G9" s="26">
        <v>350373.9892198101</v>
      </c>
      <c r="H9" s="26">
        <v>0</v>
      </c>
      <c r="I9" s="26">
        <v>0</v>
      </c>
      <c r="J9" s="27">
        <v>0</v>
      </c>
      <c r="K9" s="25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7">
        <v>0</v>
      </c>
    </row>
    <row r="10" spans="1:17" ht="14.25">
      <c r="A10" s="40"/>
      <c r="B10" s="43"/>
      <c r="C10" s="24" t="s">
        <v>39</v>
      </c>
      <c r="D10" s="25">
        <v>13600409.030000001</v>
      </c>
      <c r="E10" s="26">
        <v>0</v>
      </c>
      <c r="F10" s="26">
        <v>0</v>
      </c>
      <c r="G10" s="26">
        <v>13600409.030000001</v>
      </c>
      <c r="H10" s="26">
        <v>0</v>
      </c>
      <c r="I10" s="26">
        <v>0</v>
      </c>
      <c r="J10" s="27">
        <v>0</v>
      </c>
      <c r="K10" s="25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7">
        <v>0</v>
      </c>
    </row>
    <row r="11" spans="1:17" ht="14.25">
      <c r="A11" s="40"/>
      <c r="B11" s="42" t="s">
        <v>40</v>
      </c>
      <c r="C11" s="18" t="s">
        <v>26</v>
      </c>
      <c r="D11" s="29">
        <v>7600433.69</v>
      </c>
      <c r="E11" s="30">
        <v>0</v>
      </c>
      <c r="F11" s="30">
        <v>0</v>
      </c>
      <c r="G11" s="30">
        <v>7600433.69</v>
      </c>
      <c r="H11" s="30">
        <v>0</v>
      </c>
      <c r="I11" s="30">
        <v>0</v>
      </c>
      <c r="J11" s="31">
        <v>0</v>
      </c>
      <c r="K11" s="29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1">
        <v>0</v>
      </c>
    </row>
    <row r="12" spans="1:17" ht="14.25">
      <c r="A12" s="40"/>
      <c r="B12" s="43"/>
      <c r="C12" s="22" t="s">
        <v>36</v>
      </c>
      <c r="D12" s="25">
        <v>4313392.5</v>
      </c>
      <c r="E12" s="26">
        <v>0</v>
      </c>
      <c r="F12" s="26">
        <v>0</v>
      </c>
      <c r="G12" s="26">
        <v>4313392.5</v>
      </c>
      <c r="H12" s="26">
        <v>0</v>
      </c>
      <c r="I12" s="26">
        <v>0</v>
      </c>
      <c r="J12" s="27">
        <v>0</v>
      </c>
      <c r="K12" s="25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7">
        <v>0</v>
      </c>
    </row>
    <row r="13" spans="1:17" ht="14.25">
      <c r="A13" s="40"/>
      <c r="B13" s="43"/>
      <c r="C13" s="24" t="s">
        <v>37</v>
      </c>
      <c r="D13" s="25">
        <v>75653.19</v>
      </c>
      <c r="E13" s="26">
        <v>0</v>
      </c>
      <c r="F13" s="26">
        <v>0</v>
      </c>
      <c r="G13" s="26">
        <v>75653.19</v>
      </c>
      <c r="H13" s="26">
        <v>0</v>
      </c>
      <c r="I13" s="26">
        <v>0</v>
      </c>
      <c r="J13" s="27">
        <v>0</v>
      </c>
      <c r="K13" s="25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7">
        <v>0</v>
      </c>
    </row>
    <row r="14" spans="1:17" ht="14.25">
      <c r="A14" s="40"/>
      <c r="B14" s="43"/>
      <c r="C14" s="28" t="s">
        <v>38</v>
      </c>
      <c r="D14" s="25">
        <v>3211388</v>
      </c>
      <c r="E14" s="26">
        <v>0</v>
      </c>
      <c r="F14" s="26">
        <v>0</v>
      </c>
      <c r="G14" s="26">
        <v>3211388</v>
      </c>
      <c r="H14" s="26">
        <v>0</v>
      </c>
      <c r="I14" s="26">
        <v>0</v>
      </c>
      <c r="J14" s="27">
        <v>0</v>
      </c>
      <c r="K14" s="25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7">
        <v>0</v>
      </c>
    </row>
    <row r="15" spans="1:17" ht="14.25">
      <c r="A15" s="40"/>
      <c r="B15" s="43"/>
      <c r="C15" s="24" t="s">
        <v>39</v>
      </c>
      <c r="D15" s="25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7">
        <v>0</v>
      </c>
      <c r="K15" s="25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7">
        <v>0</v>
      </c>
    </row>
    <row r="16" spans="1:17" ht="14.25">
      <c r="A16" s="39" t="s">
        <v>41</v>
      </c>
      <c r="B16" s="42" t="s">
        <v>34</v>
      </c>
      <c r="C16" s="18" t="s">
        <v>26</v>
      </c>
      <c r="D16" s="29">
        <v>2033297.2</v>
      </c>
      <c r="E16" s="30">
        <v>0</v>
      </c>
      <c r="F16" s="30">
        <v>0</v>
      </c>
      <c r="G16" s="30">
        <v>2033297.2</v>
      </c>
      <c r="H16" s="30">
        <v>0</v>
      </c>
      <c r="I16" s="30">
        <v>0</v>
      </c>
      <c r="J16" s="31">
        <v>0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</row>
    <row r="17" spans="1:17" ht="14.25">
      <c r="A17" s="40"/>
      <c r="B17" s="43"/>
      <c r="C17" s="24" t="s">
        <v>35</v>
      </c>
      <c r="D17" s="25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7">
        <v>0</v>
      </c>
      <c r="K17" s="25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7">
        <v>0</v>
      </c>
    </row>
    <row r="18" spans="1:17" ht="14.25">
      <c r="A18" s="40"/>
      <c r="B18" s="43"/>
      <c r="C18" s="24" t="s">
        <v>36</v>
      </c>
      <c r="D18" s="25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7">
        <v>0</v>
      </c>
      <c r="K18" s="25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7">
        <v>0</v>
      </c>
    </row>
    <row r="19" spans="1:17" ht="14.25">
      <c r="A19" s="40"/>
      <c r="B19" s="43"/>
      <c r="C19" s="24" t="s">
        <v>37</v>
      </c>
      <c r="D19" s="25">
        <v>1424961.2</v>
      </c>
      <c r="E19" s="26">
        <v>0</v>
      </c>
      <c r="F19" s="26">
        <v>0</v>
      </c>
      <c r="G19" s="26">
        <v>1424961.2</v>
      </c>
      <c r="H19" s="26">
        <v>0</v>
      </c>
      <c r="I19" s="26">
        <v>0</v>
      </c>
      <c r="J19" s="27">
        <v>0</v>
      </c>
      <c r="K19" s="25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7">
        <v>0</v>
      </c>
    </row>
    <row r="20" spans="1:17" ht="14.25">
      <c r="A20" s="40"/>
      <c r="B20" s="43"/>
      <c r="C20" s="28" t="s">
        <v>38</v>
      </c>
      <c r="D20" s="25">
        <v>608336</v>
      </c>
      <c r="E20" s="26">
        <v>0</v>
      </c>
      <c r="F20" s="26">
        <v>0</v>
      </c>
      <c r="G20" s="26">
        <v>608336</v>
      </c>
      <c r="H20" s="26">
        <v>0</v>
      </c>
      <c r="I20" s="26">
        <v>0</v>
      </c>
      <c r="J20" s="27">
        <v>0</v>
      </c>
      <c r="K20" s="25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7">
        <v>0</v>
      </c>
    </row>
    <row r="21" spans="1:17" ht="14.25">
      <c r="A21" s="40"/>
      <c r="B21" s="43"/>
      <c r="C21" s="24" t="s">
        <v>39</v>
      </c>
      <c r="D21" s="25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7">
        <v>0</v>
      </c>
      <c r="K21" s="25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7">
        <v>0</v>
      </c>
    </row>
    <row r="22" spans="1:17" ht="14.25">
      <c r="A22" s="40"/>
      <c r="B22" s="42" t="s">
        <v>40</v>
      </c>
      <c r="C22" s="18" t="s">
        <v>26</v>
      </c>
      <c r="D22" s="29">
        <v>171272693.3684</v>
      </c>
      <c r="E22" s="30">
        <v>0</v>
      </c>
      <c r="F22" s="30">
        <v>0</v>
      </c>
      <c r="G22" s="30">
        <v>171272693.3684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</row>
    <row r="23" spans="1:17" ht="14.25">
      <c r="A23" s="40"/>
      <c r="B23" s="43"/>
      <c r="C23" s="24" t="s">
        <v>36</v>
      </c>
      <c r="D23" s="25">
        <v>171272693.3684</v>
      </c>
      <c r="E23" s="26">
        <v>0</v>
      </c>
      <c r="F23" s="26">
        <v>0</v>
      </c>
      <c r="G23" s="26">
        <v>171272693.3684</v>
      </c>
      <c r="H23" s="26">
        <v>0</v>
      </c>
      <c r="I23" s="26">
        <v>0</v>
      </c>
      <c r="J23" s="27">
        <v>0</v>
      </c>
      <c r="K23" s="25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7">
        <v>0</v>
      </c>
    </row>
    <row r="24" spans="1:17" ht="14.25">
      <c r="A24" s="40"/>
      <c r="B24" s="43"/>
      <c r="C24" s="24" t="s">
        <v>37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7">
        <v>0</v>
      </c>
      <c r="K24" s="25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7">
        <v>0</v>
      </c>
    </row>
    <row r="25" spans="1:17" ht="14.25">
      <c r="A25" s="40"/>
      <c r="B25" s="43"/>
      <c r="C25" s="28" t="s">
        <v>38</v>
      </c>
      <c r="D25" s="25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7">
        <v>0</v>
      </c>
      <c r="K25" s="25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7">
        <v>0</v>
      </c>
    </row>
    <row r="26" spans="1:17" ht="14.25">
      <c r="A26" s="41"/>
      <c r="B26" s="44"/>
      <c r="C26" s="32" t="s">
        <v>39</v>
      </c>
      <c r="D26" s="33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5">
        <v>0</v>
      </c>
      <c r="K26" s="33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5">
        <v>0</v>
      </c>
    </row>
  </sheetData>
  <sheetProtection/>
  <mergeCells count="11">
    <mergeCell ref="D3:J3"/>
    <mergeCell ref="K3:Q3"/>
    <mergeCell ref="A5:A15"/>
    <mergeCell ref="B5:B10"/>
    <mergeCell ref="B11:B15"/>
    <mergeCell ref="A16:A26"/>
    <mergeCell ref="B16:B21"/>
    <mergeCell ref="B22:B26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10.875" style="0" customWidth="1"/>
    <col min="3" max="3" width="19.25390625" style="0" customWidth="1"/>
    <col min="4" max="4" width="12.00390625" style="0" bestFit="1" customWidth="1"/>
    <col min="5" max="8" width="11.125" style="0" bestFit="1" customWidth="1"/>
    <col min="9" max="9" width="9.75390625" style="0" bestFit="1" customWidth="1"/>
    <col min="10" max="10" width="8.875" style="0" bestFit="1" customWidth="1"/>
    <col min="11" max="12" width="11.125" style="0" bestFit="1" customWidth="1"/>
    <col min="13" max="13" width="9.75390625" style="0" bestFit="1" customWidth="1"/>
    <col min="14" max="14" width="8.00390625" style="0" bestFit="1" customWidth="1"/>
    <col min="15" max="15" width="8.875" style="0" bestFit="1" customWidth="1"/>
    <col min="16" max="16" width="9.75390625" style="0" bestFit="1" customWidth="1"/>
    <col min="17" max="17" width="8.875" style="0" bestFit="1" customWidth="1"/>
  </cols>
  <sheetData>
    <row r="1" spans="1:3" ht="15">
      <c r="A1" s="13" t="s">
        <v>20</v>
      </c>
      <c r="B1" s="13"/>
      <c r="C1" s="13" t="s">
        <v>8</v>
      </c>
    </row>
    <row r="3" spans="1:17" ht="14.25">
      <c r="A3" s="45" t="s">
        <v>21</v>
      </c>
      <c r="B3" s="45" t="s">
        <v>22</v>
      </c>
      <c r="C3" s="47" t="s">
        <v>23</v>
      </c>
      <c r="D3" s="48" t="s">
        <v>24</v>
      </c>
      <c r="E3" s="49"/>
      <c r="F3" s="49"/>
      <c r="G3" s="49"/>
      <c r="H3" s="49"/>
      <c r="I3" s="49"/>
      <c r="J3" s="49"/>
      <c r="K3" s="48" t="s">
        <v>25</v>
      </c>
      <c r="L3" s="49"/>
      <c r="M3" s="49"/>
      <c r="N3" s="49"/>
      <c r="O3" s="49"/>
      <c r="P3" s="49"/>
      <c r="Q3" s="50"/>
    </row>
    <row r="4" spans="1:17" ht="14.25">
      <c r="A4" s="46"/>
      <c r="B4" s="46"/>
      <c r="C4" s="47"/>
      <c r="D4" s="14" t="s">
        <v>26</v>
      </c>
      <c r="E4" s="15" t="s">
        <v>27</v>
      </c>
      <c r="F4" s="15" t="s">
        <v>28</v>
      </c>
      <c r="G4" s="16" t="s">
        <v>29</v>
      </c>
      <c r="H4" s="15" t="s">
        <v>30</v>
      </c>
      <c r="I4" s="15" t="s">
        <v>31</v>
      </c>
      <c r="J4" s="17" t="s">
        <v>32</v>
      </c>
      <c r="K4" s="15" t="s">
        <v>26</v>
      </c>
      <c r="L4" s="15" t="s">
        <v>27</v>
      </c>
      <c r="M4" s="15" t="s">
        <v>28</v>
      </c>
      <c r="N4" s="15" t="s">
        <v>29</v>
      </c>
      <c r="O4" s="15" t="s">
        <v>30</v>
      </c>
      <c r="P4" s="15" t="s">
        <v>31</v>
      </c>
      <c r="Q4" s="15" t="s">
        <v>32</v>
      </c>
    </row>
    <row r="5" spans="1:17" ht="14.25">
      <c r="A5" s="39" t="s">
        <v>33</v>
      </c>
      <c r="B5" s="42" t="s">
        <v>34</v>
      </c>
      <c r="C5" s="18" t="s">
        <v>26</v>
      </c>
      <c r="D5" s="19">
        <v>33621071.01053973</v>
      </c>
      <c r="E5" s="20">
        <v>544774</v>
      </c>
      <c r="F5" s="20">
        <v>33075723.81053973</v>
      </c>
      <c r="G5" s="20">
        <v>0</v>
      </c>
      <c r="H5" s="20">
        <v>0</v>
      </c>
      <c r="I5" s="20">
        <v>0</v>
      </c>
      <c r="J5" s="21">
        <v>573.2</v>
      </c>
      <c r="K5" s="19">
        <v>70116000.9282664</v>
      </c>
      <c r="L5" s="20">
        <v>29124993.043529246</v>
      </c>
      <c r="M5" s="20">
        <v>0</v>
      </c>
      <c r="N5" s="20">
        <v>0</v>
      </c>
      <c r="O5" s="20">
        <v>0</v>
      </c>
      <c r="P5" s="20">
        <v>0</v>
      </c>
      <c r="Q5" s="21">
        <v>40991007.88473716</v>
      </c>
    </row>
    <row r="6" spans="1:17" ht="14.25">
      <c r="A6" s="40"/>
      <c r="B6" s="43"/>
      <c r="C6" s="22" t="s">
        <v>35</v>
      </c>
      <c r="D6" s="23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1">
        <v>0</v>
      </c>
      <c r="K6" s="23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1">
        <v>0</v>
      </c>
    </row>
    <row r="7" spans="1:17" ht="14.25">
      <c r="A7" s="40"/>
      <c r="B7" s="43"/>
      <c r="C7" s="24" t="s">
        <v>36</v>
      </c>
      <c r="D7" s="25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7">
        <v>0</v>
      </c>
      <c r="K7" s="25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7">
        <v>0</v>
      </c>
    </row>
    <row r="8" spans="1:17" ht="14.25">
      <c r="A8" s="40"/>
      <c r="B8" s="43"/>
      <c r="C8" s="24" t="s">
        <v>37</v>
      </c>
      <c r="D8" s="25">
        <v>353454.2</v>
      </c>
      <c r="E8" s="26">
        <v>224621</v>
      </c>
      <c r="F8" s="26">
        <v>128260</v>
      </c>
      <c r="G8" s="26">
        <v>0</v>
      </c>
      <c r="H8" s="26">
        <v>0</v>
      </c>
      <c r="I8" s="26">
        <v>0</v>
      </c>
      <c r="J8" s="27">
        <v>573.2</v>
      </c>
      <c r="K8" s="25">
        <v>61835338.36023423</v>
      </c>
      <c r="L8" s="26">
        <v>27519752.86693498</v>
      </c>
      <c r="M8" s="26">
        <v>0</v>
      </c>
      <c r="N8" s="26">
        <v>0</v>
      </c>
      <c r="O8" s="26">
        <v>0</v>
      </c>
      <c r="P8" s="26">
        <v>0</v>
      </c>
      <c r="Q8" s="27">
        <v>34315585.49329925</v>
      </c>
    </row>
    <row r="9" spans="1:17" ht="14.25">
      <c r="A9" s="40"/>
      <c r="B9" s="43"/>
      <c r="C9" s="28" t="s">
        <v>38</v>
      </c>
      <c r="D9" s="25">
        <v>33267616.81053973</v>
      </c>
      <c r="E9" s="26">
        <v>320153</v>
      </c>
      <c r="F9" s="26">
        <v>32947463.81053973</v>
      </c>
      <c r="G9" s="26">
        <v>0</v>
      </c>
      <c r="H9" s="26">
        <v>0</v>
      </c>
      <c r="I9" s="26">
        <v>0</v>
      </c>
      <c r="J9" s="27">
        <v>0</v>
      </c>
      <c r="K9" s="25">
        <v>8280662.568032161</v>
      </c>
      <c r="L9" s="26">
        <v>1605240.1765942648</v>
      </c>
      <c r="M9" s="26">
        <v>0</v>
      </c>
      <c r="N9" s="26">
        <v>0</v>
      </c>
      <c r="O9" s="26">
        <v>0</v>
      </c>
      <c r="P9" s="26">
        <v>0</v>
      </c>
      <c r="Q9" s="27">
        <v>6675422.391437902</v>
      </c>
    </row>
    <row r="10" spans="1:17" ht="14.25">
      <c r="A10" s="40"/>
      <c r="B10" s="43"/>
      <c r="C10" s="24" t="s">
        <v>39</v>
      </c>
      <c r="D10" s="25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7">
        <v>0</v>
      </c>
      <c r="K10" s="25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7">
        <v>0</v>
      </c>
    </row>
    <row r="11" spans="1:17" ht="14.25">
      <c r="A11" s="40"/>
      <c r="B11" s="42" t="s">
        <v>40</v>
      </c>
      <c r="C11" s="18" t="s">
        <v>26</v>
      </c>
      <c r="D11" s="29">
        <v>8891209.3332</v>
      </c>
      <c r="E11" s="30">
        <v>0</v>
      </c>
      <c r="F11" s="30">
        <v>7563452.5331999995</v>
      </c>
      <c r="G11" s="30">
        <v>0</v>
      </c>
      <c r="H11" s="30">
        <v>0</v>
      </c>
      <c r="I11" s="30">
        <v>1327756.7999999998</v>
      </c>
      <c r="J11" s="31">
        <v>0</v>
      </c>
      <c r="K11" s="29">
        <v>5224732.1049594</v>
      </c>
      <c r="L11" s="30">
        <v>2292362.4445885876</v>
      </c>
      <c r="M11" s="30">
        <v>0</v>
      </c>
      <c r="N11" s="30">
        <v>0</v>
      </c>
      <c r="O11" s="30">
        <v>0</v>
      </c>
      <c r="P11" s="30">
        <v>0</v>
      </c>
      <c r="Q11" s="31">
        <v>2932369.6603708123</v>
      </c>
    </row>
    <row r="12" spans="1:17" ht="14.25">
      <c r="A12" s="40"/>
      <c r="B12" s="43"/>
      <c r="C12" s="22" t="s">
        <v>36</v>
      </c>
      <c r="D12" s="25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7">
        <v>0</v>
      </c>
      <c r="K12" s="25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7">
        <v>0</v>
      </c>
    </row>
    <row r="13" spans="1:17" ht="14.25">
      <c r="A13" s="40"/>
      <c r="B13" s="43"/>
      <c r="C13" s="24" t="s">
        <v>37</v>
      </c>
      <c r="D13" s="25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7">
        <v>0</v>
      </c>
      <c r="K13" s="25">
        <v>3227235.6500599873</v>
      </c>
      <c r="L13" s="26">
        <v>684907.9431029645</v>
      </c>
      <c r="M13" s="26">
        <v>0</v>
      </c>
      <c r="N13" s="26">
        <v>0</v>
      </c>
      <c r="O13" s="26">
        <v>0</v>
      </c>
      <c r="P13" s="26">
        <v>0</v>
      </c>
      <c r="Q13" s="27">
        <v>2542327.706957022</v>
      </c>
    </row>
    <row r="14" spans="1:17" ht="14.25">
      <c r="A14" s="40"/>
      <c r="B14" s="43"/>
      <c r="C14" s="28" t="s">
        <v>38</v>
      </c>
      <c r="D14" s="25">
        <v>8891209.3332</v>
      </c>
      <c r="E14" s="26">
        <v>0</v>
      </c>
      <c r="F14" s="26">
        <v>7563452.5331999995</v>
      </c>
      <c r="G14" s="26">
        <v>0</v>
      </c>
      <c r="H14" s="26">
        <v>0</v>
      </c>
      <c r="I14" s="26">
        <v>1327756.7999999998</v>
      </c>
      <c r="J14" s="27">
        <v>0</v>
      </c>
      <c r="K14" s="25">
        <v>1997496.4548994135</v>
      </c>
      <c r="L14" s="26">
        <v>1607454.5014856232</v>
      </c>
      <c r="M14" s="26">
        <v>0</v>
      </c>
      <c r="N14" s="26">
        <v>0</v>
      </c>
      <c r="O14" s="26">
        <v>0</v>
      </c>
      <c r="P14" s="26">
        <v>0</v>
      </c>
      <c r="Q14" s="27">
        <v>390041.9534137902</v>
      </c>
    </row>
    <row r="15" spans="1:17" ht="14.25">
      <c r="A15" s="40"/>
      <c r="B15" s="43"/>
      <c r="C15" s="24" t="s">
        <v>39</v>
      </c>
      <c r="D15" s="25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7">
        <v>0</v>
      </c>
      <c r="K15" s="25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7">
        <v>0</v>
      </c>
    </row>
    <row r="16" spans="1:17" ht="14.25">
      <c r="A16" s="39" t="s">
        <v>41</v>
      </c>
      <c r="B16" s="42" t="s">
        <v>34</v>
      </c>
      <c r="C16" s="18" t="s">
        <v>26</v>
      </c>
      <c r="D16" s="29">
        <v>642443927.5032076</v>
      </c>
      <c r="E16" s="30">
        <v>494587212.94341207</v>
      </c>
      <c r="F16" s="30">
        <v>59730677.71002</v>
      </c>
      <c r="G16" s="30">
        <v>0</v>
      </c>
      <c r="H16" s="30">
        <v>0</v>
      </c>
      <c r="I16" s="30">
        <v>13991473.368172014</v>
      </c>
      <c r="J16" s="31">
        <v>74134563.48160335</v>
      </c>
      <c r="K16" s="29">
        <v>37204683.28356336</v>
      </c>
      <c r="L16" s="30">
        <v>14562841.425230248</v>
      </c>
      <c r="M16" s="30">
        <v>0</v>
      </c>
      <c r="N16" s="30">
        <v>0</v>
      </c>
      <c r="O16" s="30">
        <v>0</v>
      </c>
      <c r="P16" s="30">
        <v>0</v>
      </c>
      <c r="Q16" s="31">
        <v>22641841.85833311</v>
      </c>
    </row>
    <row r="17" spans="1:17" ht="14.25">
      <c r="A17" s="40"/>
      <c r="B17" s="43"/>
      <c r="C17" s="24" t="s">
        <v>35</v>
      </c>
      <c r="D17" s="25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7">
        <v>0</v>
      </c>
      <c r="K17" s="25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7">
        <v>0</v>
      </c>
    </row>
    <row r="18" spans="1:17" ht="14.25">
      <c r="A18" s="40"/>
      <c r="B18" s="43"/>
      <c r="C18" s="24" t="s">
        <v>36</v>
      </c>
      <c r="D18" s="25">
        <v>1714772.5929999999</v>
      </c>
      <c r="E18" s="26">
        <v>706430.752</v>
      </c>
      <c r="F18" s="26">
        <v>0</v>
      </c>
      <c r="G18" s="26">
        <v>0</v>
      </c>
      <c r="H18" s="26">
        <v>0</v>
      </c>
      <c r="I18" s="26">
        <v>1008341.8409999998</v>
      </c>
      <c r="J18" s="27">
        <v>0</v>
      </c>
      <c r="K18" s="25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7">
        <v>0</v>
      </c>
    </row>
    <row r="19" spans="1:17" ht="14.25">
      <c r="A19" s="40"/>
      <c r="B19" s="43"/>
      <c r="C19" s="24" t="s">
        <v>37</v>
      </c>
      <c r="D19" s="25">
        <v>511204936.169744</v>
      </c>
      <c r="E19" s="26">
        <v>439556492.3502259</v>
      </c>
      <c r="F19" s="26">
        <v>5271497.810020001</v>
      </c>
      <c r="G19" s="26">
        <v>0</v>
      </c>
      <c r="H19" s="26">
        <v>0</v>
      </c>
      <c r="I19" s="26">
        <v>3230220.659457209</v>
      </c>
      <c r="J19" s="27">
        <v>63146725.35004082</v>
      </c>
      <c r="K19" s="25">
        <v>30645511.62037298</v>
      </c>
      <c r="L19" s="26">
        <v>11285764.175249685</v>
      </c>
      <c r="M19" s="26">
        <v>0</v>
      </c>
      <c r="N19" s="26">
        <v>0</v>
      </c>
      <c r="O19" s="26">
        <v>0</v>
      </c>
      <c r="P19" s="26">
        <v>0</v>
      </c>
      <c r="Q19" s="27">
        <v>19359747.445123293</v>
      </c>
    </row>
    <row r="20" spans="1:17" ht="14.25">
      <c r="A20" s="40"/>
      <c r="B20" s="43"/>
      <c r="C20" s="28" t="s">
        <v>38</v>
      </c>
      <c r="D20" s="25">
        <v>129324218.74046351</v>
      </c>
      <c r="E20" s="26">
        <v>54124289.84118619</v>
      </c>
      <c r="F20" s="26">
        <v>54459179.9</v>
      </c>
      <c r="G20" s="26">
        <v>0</v>
      </c>
      <c r="H20" s="26">
        <v>0</v>
      </c>
      <c r="I20" s="26">
        <v>9752910.867714806</v>
      </c>
      <c r="J20" s="27">
        <v>10987838.13156253</v>
      </c>
      <c r="K20" s="25">
        <v>6559171.663190386</v>
      </c>
      <c r="L20" s="26">
        <v>3277077.2499805638</v>
      </c>
      <c r="M20" s="26">
        <v>0</v>
      </c>
      <c r="N20" s="26">
        <v>0</v>
      </c>
      <c r="O20" s="26">
        <v>0</v>
      </c>
      <c r="P20" s="26">
        <v>0</v>
      </c>
      <c r="Q20" s="27">
        <v>3282094.41320982</v>
      </c>
    </row>
    <row r="21" spans="1:17" ht="14.25">
      <c r="A21" s="40"/>
      <c r="B21" s="43"/>
      <c r="C21" s="24" t="s">
        <v>39</v>
      </c>
      <c r="D21" s="25">
        <v>200000</v>
      </c>
      <c r="E21" s="26">
        <v>200000</v>
      </c>
      <c r="F21" s="26">
        <v>0</v>
      </c>
      <c r="G21" s="26">
        <v>0</v>
      </c>
      <c r="H21" s="26">
        <v>0</v>
      </c>
      <c r="I21" s="26">
        <v>0</v>
      </c>
      <c r="J21" s="27">
        <v>0</v>
      </c>
      <c r="K21" s="25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7">
        <v>0</v>
      </c>
    </row>
    <row r="22" spans="1:17" ht="14.25">
      <c r="A22" s="40"/>
      <c r="B22" s="42" t="s">
        <v>40</v>
      </c>
      <c r="C22" s="18" t="s">
        <v>26</v>
      </c>
      <c r="D22" s="29">
        <v>95774238.20425694</v>
      </c>
      <c r="E22" s="30">
        <v>30942155.9549004</v>
      </c>
      <c r="F22" s="30">
        <v>4744096.773</v>
      </c>
      <c r="G22" s="30">
        <v>0</v>
      </c>
      <c r="H22" s="30">
        <v>0</v>
      </c>
      <c r="I22" s="30">
        <v>57181167.16922247</v>
      </c>
      <c r="J22" s="31">
        <v>2906818.307134087</v>
      </c>
      <c r="K22" s="29">
        <v>97816387.0150993</v>
      </c>
      <c r="L22" s="30">
        <v>92092228.90405747</v>
      </c>
      <c r="M22" s="30">
        <v>0</v>
      </c>
      <c r="N22" s="30">
        <v>0</v>
      </c>
      <c r="O22" s="30">
        <v>0</v>
      </c>
      <c r="P22" s="30">
        <v>506150.65237572795</v>
      </c>
      <c r="Q22" s="31">
        <v>5218007.4586660955</v>
      </c>
    </row>
    <row r="23" spans="1:17" ht="14.25">
      <c r="A23" s="40"/>
      <c r="B23" s="43"/>
      <c r="C23" s="24" t="s">
        <v>36</v>
      </c>
      <c r="D23" s="25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7">
        <v>0</v>
      </c>
      <c r="K23" s="25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7">
        <v>0</v>
      </c>
    </row>
    <row r="24" spans="1:17" ht="14.25">
      <c r="A24" s="40"/>
      <c r="B24" s="43"/>
      <c r="C24" s="24" t="s">
        <v>37</v>
      </c>
      <c r="D24" s="25">
        <v>26774179.113564774</v>
      </c>
      <c r="E24" s="26">
        <v>14001378.152970305</v>
      </c>
      <c r="F24" s="26">
        <v>705989.493</v>
      </c>
      <c r="G24" s="26">
        <v>0</v>
      </c>
      <c r="H24" s="26">
        <v>0</v>
      </c>
      <c r="I24" s="26">
        <v>9159993.160460392</v>
      </c>
      <c r="J24" s="27">
        <v>2906818.307134087</v>
      </c>
      <c r="K24" s="25">
        <v>86219721.95136943</v>
      </c>
      <c r="L24" s="26">
        <v>81065254.49270329</v>
      </c>
      <c r="M24" s="26">
        <v>0</v>
      </c>
      <c r="N24" s="26">
        <v>0</v>
      </c>
      <c r="O24" s="26">
        <v>0</v>
      </c>
      <c r="P24" s="26">
        <v>0</v>
      </c>
      <c r="Q24" s="27">
        <v>5154467.4586660955</v>
      </c>
    </row>
    <row r="25" spans="1:17" ht="14.25">
      <c r="A25" s="40"/>
      <c r="B25" s="43"/>
      <c r="C25" s="28" t="s">
        <v>38</v>
      </c>
      <c r="D25" s="25">
        <v>69000059.09069216</v>
      </c>
      <c r="E25" s="26">
        <v>16940777.801930092</v>
      </c>
      <c r="F25" s="26">
        <v>4038107.2800000003</v>
      </c>
      <c r="G25" s="26">
        <v>0</v>
      </c>
      <c r="H25" s="26">
        <v>0</v>
      </c>
      <c r="I25" s="26">
        <v>48021174.00876208</v>
      </c>
      <c r="J25" s="27">
        <v>0</v>
      </c>
      <c r="K25" s="25">
        <v>11596665.063729918</v>
      </c>
      <c r="L25" s="26">
        <v>11026974.41135419</v>
      </c>
      <c r="M25" s="26">
        <v>0</v>
      </c>
      <c r="N25" s="26">
        <v>0</v>
      </c>
      <c r="O25" s="26">
        <v>0</v>
      </c>
      <c r="P25" s="26">
        <v>506150.65237572795</v>
      </c>
      <c r="Q25" s="27">
        <v>63539.999999999985</v>
      </c>
    </row>
    <row r="26" spans="1:17" ht="14.25">
      <c r="A26" s="41"/>
      <c r="B26" s="44"/>
      <c r="C26" s="32" t="s">
        <v>39</v>
      </c>
      <c r="D26" s="33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5">
        <v>0</v>
      </c>
      <c r="K26" s="33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5">
        <v>0</v>
      </c>
    </row>
  </sheetData>
  <sheetProtection/>
  <mergeCells count="11">
    <mergeCell ref="D3:J3"/>
    <mergeCell ref="K3:Q3"/>
    <mergeCell ref="A5:A15"/>
    <mergeCell ref="B5:B10"/>
    <mergeCell ref="B11:B15"/>
    <mergeCell ref="A16:A26"/>
    <mergeCell ref="B16:B21"/>
    <mergeCell ref="B22:B26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Mockovčiaková</dc:creator>
  <cp:keywords/>
  <dc:description/>
  <cp:lastModifiedBy>Mockovčiaková</cp:lastModifiedBy>
  <dcterms:created xsi:type="dcterms:W3CDTF">2018-01-30T14:34:04Z</dcterms:created>
  <dcterms:modified xsi:type="dcterms:W3CDTF">2018-01-30T14:42:14Z</dcterms:modified>
  <cp:category/>
  <cp:version/>
  <cp:contentType/>
  <cp:contentStatus/>
</cp:coreProperties>
</file>