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0554ACB2-CD75-4912-BFB9-3EB6275B2CA5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<sst xmlns="http://schemas.openxmlformats.org/spreadsheetml/2006/main" count="105" uniqueCount="103">
  <si>
    <t>S.23.01.01.01 Vlastné zdroje</t>
  </si>
  <si>
    <t>31.12.2017</t>
  </si>
  <si>
    <t>Poisťovne celkom - SII</t>
  </si>
  <si>
    <t>Spolu</t>
  </si>
  <si>
    <t xml:space="preserve">Trieda 1 – neobmedzené </t>
  </si>
  <si>
    <t xml:space="preserve">Trieda 1 – obmedzené </t>
  </si>
  <si>
    <t>Trieda 2</t>
  </si>
  <si>
    <t>Trieda 3</t>
  </si>
  <si>
    <t>C0010</t>
  </si>
  <si>
    <t>C0020</t>
  </si>
  <si>
    <t>C0030</t>
  </si>
  <si>
    <t>C0040</t>
  </si>
  <si>
    <t>C0050</t>
  </si>
  <si>
    <t>Základné vlastné zdroje pred odpočítaním účastí v inom finančnom sektore, ako sa uvádza v článku 68 delegovaného nariadenia (EÚ) 2015/35</t>
  </si>
  <si>
    <t>  Kapitál v kmeňových akciách (bez odpočítania vlastných akcií)</t>
  </si>
  <si>
    <t>R0010</t>
  </si>
  <si>
    <t>  Emisné ážio súvisiace s kapitálom v kmeňových akciách</t>
  </si>
  <si>
    <t>R0030</t>
  </si>
  <si>
    <t>  Začiatočné vklady, členské príspevky alebo rovnocenná položka základných vlastných zdrojov v prípade vzájomných poisťovacích spolkov a poisťovní založených na zásade vzájomnosti</t>
  </si>
  <si>
    <t>R0040</t>
  </si>
  <si>
    <t>  Podriadené účty členov vzájomného poisťovacieho spolku</t>
  </si>
  <si>
    <t>R0050</t>
  </si>
  <si>
    <t>  Prebytočné zdroje (Fondy akumulovaných prostriedkov, tzv. "Surplus funds")</t>
  </si>
  <si>
    <t>R0070</t>
  </si>
  <si>
    <t>  Prioritné akcie</t>
  </si>
  <si>
    <t>R0090</t>
  </si>
  <si>
    <t>  Emisné ážio súvisiace s prioritnými akciami</t>
  </si>
  <si>
    <t>R0110</t>
  </si>
  <si>
    <t>  Rezerva z precenenia</t>
  </si>
  <si>
    <t>R0130</t>
  </si>
  <si>
    <t>  Podriadené záväzky</t>
  </si>
  <si>
    <t>R0140</t>
  </si>
  <si>
    <t>  Suma zodpovedajúca hodnote čistých odložených daňových pohľadávok</t>
  </si>
  <si>
    <t>R0160</t>
  </si>
  <si>
    <t xml:space="preserve">  Iné položky vlastných zdrojov schválené orgánom dohľadu ako základné vlastné zdroje, ktoré neboli uvedené vyššie </t>
  </si>
  <si>
    <t>R0180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</si>
  <si>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</si>
  <si>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</si>
  <si>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R0220</t>
  </si>
  <si>
    <t>Odpočty</t>
  </si>
  <si>
    <t>  Odpočty účastí vo finančných a úverových inštitúciách</t>
  </si>
  <si>
    <t>R0230</t>
  </si>
  <si>
    <t>Celkové základné vlastné zdroje po odpočtoch</t>
  </si>
  <si>
    <t>R0290</t>
  </si>
  <si>
    <t>Dodatkové vlastné zdroje</t>
  </si>
  <si>
    <t>  Nesplatený a nevyžiadaný kapitál v kmeňových akciách splatný na požiadanie</t>
  </si>
  <si>
    <t>R0300</t>
  </si>
  <si>
    <t>  Nesplatené a nevyžiadané začiatočné vklady, členské príspevky alebo rovnocenná položka základných vlastných zdrojov v prípade vzájomných poisťovacích spolkov a poisťovní založených na zásade vzájomnosti</t>
  </si>
  <si>
    <t>R0310</t>
  </si>
  <si>
    <t>  Nesplatené a nevyžiadané prioritné akcie splatné na požiadanie</t>
  </si>
  <si>
    <t>R0320</t>
  </si>
  <si>
    <t xml:space="preserve">  Právne záväzný prísľub upísať a vyplatiť podriadené záväzky na požiadanie </t>
  </si>
  <si>
    <t>R0330</t>
  </si>
  <si>
    <t>  Akreditívy a záruky podľa článku 96 ods. 2 smernice 2009/138/ES</t>
  </si>
  <si>
    <t>R0340</t>
  </si>
  <si>
    <t>  Akreditívy a záruky iné ako akreditívy a záruky podľa článku 96 ods. 2 smernice 2009/138/ES</t>
  </si>
  <si>
    <t>R0350</t>
  </si>
  <si>
    <t>  Dodatočné žiadosti členov podľa článku 96 ods. 3 prvého pododseku smernice 2009/138/ES</t>
  </si>
  <si>
    <t>R0360</t>
  </si>
  <si>
    <t>  Dodatočné žiadosti členov – iné ako podľa článku 96 ods. 3 prvého pododseku smernice 2009/138/ES</t>
  </si>
  <si>
    <t>R0370</t>
  </si>
  <si>
    <t>  Iné dodatkové vlastné zdroje</t>
  </si>
  <si>
    <t>R0390</t>
  </si>
  <si>
    <t>Celkové dodatkové vlastné zdroje</t>
  </si>
  <si>
    <t>R0400</t>
  </si>
  <si>
    <t>Dostupné a použiteľné vlastné zdroje</t>
  </si>
  <si>
    <t>  Celkové dostupné vlastné zdroje určené na splnenie kapitálovej požiadavky na solventnosť</t>
  </si>
  <si>
    <t>R0500</t>
  </si>
  <si>
    <t>  Celkové dostupné vlastné zdroje určené na splnenie minimálnej kapitálovej požiadavky</t>
  </si>
  <si>
    <t>R0510</t>
  </si>
  <si>
    <t>  Celkové použiteľné vlastné zdroje určené na splnenie kapitálovej požiadavky na solventnosť</t>
  </si>
  <si>
    <t>R0540</t>
  </si>
  <si>
    <t>  Celkové použiteľné vlastné zdroje určené na splnenie minimálnej kapitálovej požiadavky</t>
  </si>
  <si>
    <t>R0550</t>
  </si>
  <si>
    <t>Kapitálová požiadavka na solventnosť</t>
  </si>
  <si>
    <t>R0580</t>
  </si>
  <si>
    <t>MCR</t>
  </si>
  <si>
    <t>R0600</t>
  </si>
  <si>
    <t>Pomer medzi použiteľnými vlastnými zdrojmi a kapitálovou požiadavkou na solventnosť</t>
  </si>
  <si>
    <t>R0620</t>
  </si>
  <si>
    <t>Pomer medzi použiteľnými vlastnými zdrojmi a minimálnou kapitálovou požiadavkou</t>
  </si>
  <si>
    <t>R0640</t>
  </si>
  <si>
    <t>S.23.01.01.02 Rezerva z precenenia</t>
  </si>
  <si>
    <t>C0060</t>
  </si>
  <si>
    <t>Rezerva z precenenia</t>
  </si>
  <si>
    <t>  Prebytok aktív nad záväzkami</t>
  </si>
  <si>
    <t>R0700</t>
  </si>
  <si>
    <t>  Vlastné akcie (držané priamo a nepriamo)</t>
  </si>
  <si>
    <t>R0710</t>
  </si>
  <si>
    <t>  Predpokladané dividendy, rozdeľovanie výnosov a platby</t>
  </si>
  <si>
    <t>R0720</t>
  </si>
  <si>
    <t xml:space="preserve">  Iné položky základných vlastných zdrojov </t>
  </si>
  <si>
    <t>R0730</t>
  </si>
  <si>
    <t>  Úprava na zohľadnenie obmedzených položiek vlastných zdrojov v súvislosti s portfóliami, na ktoré sa uplatňuje párovacia korekcia, a s oddelene spravovanými fondmi</t>
  </si>
  <si>
    <t>R0740</t>
  </si>
  <si>
    <t>R0760</t>
  </si>
  <si>
    <t>Očakávané zisky</t>
  </si>
  <si>
    <t>  Očakávané zisky zahrnuté do budúceho poistného (EPIFP) – životné poistenie</t>
  </si>
  <si>
    <t>R0770</t>
  </si>
  <si>
    <t>  Očakávané zisky zahrnuté do budúceho poistného (EPIFP) – neživotné poistenie</t>
  </si>
  <si>
    <t>R0780</t>
  </si>
  <si>
    <t>Celková suma očakávaných ziskov zahrnutých do budúceho poistného (EPIFP)</t>
  </si>
  <si>
    <t>R0790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</si>
</sst>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/>
    <xf numFmtId="0" fontId="0" fillId="2" borderId="0" xfId="0" applyFill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4" borderId="2" xfId="0" applyFill="1" applyBorder="1" applyAlignment="1">
      <alignment horizontal="right" vertical="center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2" xfId="0" applyBorder="1"/>
    <xf numFmtId="0" fontId="0" fillId="4" borderId="2" xfId="0" applyFill="1" applyBorder="1"/>
    <xf numFmtId="0" fontId="0" fillId="5" borderId="2" xfId="0" applyFill="1" applyBorder="1" applyAlignment="1">
      <alignment horizontal="center"/>
    </xf>
    <xf numFmtId="4" fontId="0" fillId="2" borderId="2" xfId="0" applyNumberFormat="1" applyFill="1" applyBorder="1" applyAlignment="1">
      <alignment horizontal="right" vertical="center"/>
    </xf>
    <xf numFmtId="4" fontId="0" fillId="4" borderId="2" xfId="0" applyNumberFormat="1" applyFill="1" applyBorder="1" applyAlignment="1">
      <alignment horizontal="right" vertical="center"/>
    </xf>
    <xf numFmtId="4" fontId="0" fillId="2" borderId="2" xfId="0" applyNumberFormat="1" applyFill="1" applyBorder="1"/>
    <xf numFmtId="4" fontId="0" fillId="4" borderId="2" xfId="0" applyNumberFormat="1" applyFill="1" applyBorder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28" workbookViewId="0">
      <selection activeCell="C42" sqref="C42"/>
    </sheetView>
  </sheetViews>
  <sheetFormatPr defaultColWidth="9.140625" defaultRowHeight="15" x14ac:dyDescent="0.25"/>
  <cols>
    <col min="1" max="1" width="57.5703125" style="3" customWidth="1"/>
    <col min="2" max="2" width="7.140625" style="3" customWidth="1"/>
    <col min="3" max="3" width="17.85546875" style="3" customWidth="1"/>
    <col min="4" max="4" width="18.7109375" style="3" customWidth="1"/>
    <col min="5" max="7" width="17.85546875" style="3" customWidth="1"/>
    <col min="8" max="16384" width="9.140625" style="3"/>
  </cols>
  <sheetData>
    <row r="1" spans="1:11" ht="30.75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5">
      <c r="A2" s="2" t="s">
        <v>1</v>
      </c>
    </row>
    <row r="3" spans="1:11" ht="34.5" customHeight="1" x14ac:dyDescent="0.25">
      <c r="A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11" x14ac:dyDescent="0.25"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</row>
    <row r="5" spans="1:11" ht="45" x14ac:dyDescent="0.25">
      <c r="A5" s="7" t="s">
        <v>13</v>
      </c>
      <c r="C5" s="8"/>
      <c r="D5" s="8"/>
      <c r="E5" s="8"/>
      <c r="F5" s="8"/>
      <c r="G5" s="8"/>
    </row>
    <row r="6" spans="1:11" x14ac:dyDescent="0.25">
      <c r="A6" s="7" t="s">
        <v>14</v>
      </c>
      <c r="B6" s="9" t="s">
        <v>15</v>
      </c>
      <c r="C6" s="14">
        <v>277004008.19999999</v>
      </c>
      <c r="D6" s="14">
        <v>277004008.19999999</v>
      </c>
      <c r="E6" s="15"/>
      <c r="F6" s="14">
        <v>0</v>
      </c>
      <c r="G6" s="15"/>
    </row>
    <row r="7" spans="1:11" x14ac:dyDescent="0.25">
      <c r="A7" s="7" t="s">
        <v>16</v>
      </c>
      <c r="B7" s="9" t="s">
        <v>17</v>
      </c>
      <c r="C7" s="14">
        <v>8908970.2100000009</v>
      </c>
      <c r="D7" s="14">
        <v>8908970.2100000009</v>
      </c>
      <c r="E7" s="15"/>
      <c r="F7" s="14">
        <v>0</v>
      </c>
      <c r="G7" s="15"/>
    </row>
    <row r="8" spans="1:11" ht="60" x14ac:dyDescent="0.25">
      <c r="A8" s="7" t="s">
        <v>18</v>
      </c>
      <c r="B8" s="9" t="s">
        <v>19</v>
      </c>
      <c r="C8" s="14">
        <v>0</v>
      </c>
      <c r="D8" s="14">
        <v>0</v>
      </c>
      <c r="E8" s="15"/>
      <c r="F8" s="14">
        <v>0</v>
      </c>
      <c r="G8" s="15"/>
    </row>
    <row r="9" spans="1:11" x14ac:dyDescent="0.25">
      <c r="A9" s="7" t="s">
        <v>20</v>
      </c>
      <c r="B9" s="9" t="s">
        <v>21</v>
      </c>
      <c r="C9" s="14">
        <v>0</v>
      </c>
      <c r="D9" s="15"/>
      <c r="E9" s="14">
        <v>0</v>
      </c>
      <c r="F9" s="14">
        <v>0</v>
      </c>
      <c r="G9" s="14">
        <v>0</v>
      </c>
    </row>
    <row r="10" spans="1:11" ht="30" x14ac:dyDescent="0.25">
      <c r="A10" s="7" t="s">
        <v>22</v>
      </c>
      <c r="B10" s="9" t="s">
        <v>23</v>
      </c>
      <c r="C10" s="14">
        <v>0</v>
      </c>
      <c r="D10" s="14">
        <v>0</v>
      </c>
      <c r="E10" s="15"/>
      <c r="F10" s="15"/>
      <c r="G10" s="15"/>
    </row>
    <row r="11" spans="1:11" x14ac:dyDescent="0.25">
      <c r="A11" s="7" t="s">
        <v>24</v>
      </c>
      <c r="B11" s="9" t="s">
        <v>25</v>
      </c>
      <c r="C11" s="14">
        <v>0</v>
      </c>
      <c r="D11" s="15"/>
      <c r="E11" s="14">
        <v>0</v>
      </c>
      <c r="F11" s="14">
        <v>0</v>
      </c>
      <c r="G11" s="14">
        <v>0</v>
      </c>
    </row>
    <row r="12" spans="1:11" x14ac:dyDescent="0.25">
      <c r="A12" s="7" t="s">
        <v>26</v>
      </c>
      <c r="B12" s="9" t="s">
        <v>27</v>
      </c>
      <c r="C12" s="14">
        <v>0</v>
      </c>
      <c r="D12" s="15"/>
      <c r="E12" s="14">
        <v>0</v>
      </c>
      <c r="F12" s="14">
        <v>0</v>
      </c>
      <c r="G12" s="14">
        <v>0</v>
      </c>
    </row>
    <row r="13" spans="1:11" x14ac:dyDescent="0.25">
      <c r="A13" s="7" t="s">
        <v>28</v>
      </c>
      <c r="B13" s="9" t="s">
        <v>29</v>
      </c>
      <c r="C13" s="14">
        <v>1102386304.9200001</v>
      </c>
      <c r="D13" s="14">
        <v>1102386304.9200001</v>
      </c>
      <c r="E13" s="15"/>
      <c r="F13" s="15"/>
      <c r="G13" s="15"/>
    </row>
    <row r="14" spans="1:11" x14ac:dyDescent="0.25">
      <c r="A14" s="7" t="s">
        <v>30</v>
      </c>
      <c r="B14" s="9" t="s">
        <v>31</v>
      </c>
      <c r="C14" s="14">
        <v>300000</v>
      </c>
      <c r="D14" s="15"/>
      <c r="E14" s="14">
        <v>300000</v>
      </c>
      <c r="F14" s="14">
        <v>0</v>
      </c>
      <c r="G14" s="14">
        <v>0</v>
      </c>
    </row>
    <row r="15" spans="1:11" ht="30" x14ac:dyDescent="0.25">
      <c r="A15" s="7" t="s">
        <v>32</v>
      </c>
      <c r="B15" s="9" t="s">
        <v>33</v>
      </c>
      <c r="C15" s="14">
        <v>0</v>
      </c>
      <c r="D15" s="15"/>
      <c r="E15" s="15"/>
      <c r="F15" s="15"/>
      <c r="G15" s="14">
        <v>0</v>
      </c>
    </row>
    <row r="16" spans="1:11" ht="30" x14ac:dyDescent="0.25">
      <c r="A16" s="7" t="s">
        <v>34</v>
      </c>
      <c r="B16" s="9" t="s">
        <v>35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60" x14ac:dyDescent="0.25">
      <c r="A17" s="7" t="s">
        <v>36</v>
      </c>
      <c r="B17" s="1"/>
      <c r="C17" s="15"/>
      <c r="D17" s="15"/>
      <c r="E17" s="15"/>
      <c r="F17" s="15"/>
      <c r="G17" s="15"/>
    </row>
    <row r="18" spans="1:7" ht="60" x14ac:dyDescent="0.25">
      <c r="A18" s="7" t="s">
        <v>37</v>
      </c>
      <c r="B18" s="9" t="s">
        <v>38</v>
      </c>
      <c r="C18" s="14">
        <v>0</v>
      </c>
      <c r="D18" s="15"/>
      <c r="E18" s="15"/>
      <c r="F18" s="15"/>
      <c r="G18" s="15"/>
    </row>
    <row r="19" spans="1:7" x14ac:dyDescent="0.25">
      <c r="A19" s="7" t="s">
        <v>39</v>
      </c>
      <c r="B19" s="1"/>
      <c r="C19" s="15"/>
      <c r="D19" s="15"/>
      <c r="E19" s="15"/>
      <c r="F19" s="15"/>
      <c r="G19" s="15"/>
    </row>
    <row r="20" spans="1:7" x14ac:dyDescent="0.25">
      <c r="A20" s="7" t="s">
        <v>40</v>
      </c>
      <c r="B20" s="9" t="s">
        <v>41</v>
      </c>
      <c r="C20" s="14">
        <v>47119845.799999997</v>
      </c>
      <c r="D20" s="14">
        <v>47119845.799999997</v>
      </c>
      <c r="E20" s="14">
        <v>0</v>
      </c>
      <c r="F20" s="14">
        <v>0</v>
      </c>
      <c r="G20" s="14">
        <v>0</v>
      </c>
    </row>
    <row r="21" spans="1:7" x14ac:dyDescent="0.25">
      <c r="A21" s="7" t="s">
        <v>42</v>
      </c>
      <c r="B21" s="9" t="s">
        <v>43</v>
      </c>
      <c r="C21" s="14">
        <v>1341479437.53</v>
      </c>
      <c r="D21" s="14">
        <v>1341179437.53</v>
      </c>
      <c r="E21" s="14">
        <v>300000</v>
      </c>
      <c r="F21" s="14">
        <v>0</v>
      </c>
      <c r="G21" s="14">
        <v>0</v>
      </c>
    </row>
    <row r="22" spans="1:7" x14ac:dyDescent="0.25">
      <c r="A22" s="7" t="s">
        <v>44</v>
      </c>
      <c r="B22" s="1"/>
      <c r="C22" s="15"/>
      <c r="D22" s="15"/>
      <c r="E22" s="15"/>
      <c r="F22" s="15"/>
      <c r="G22" s="15"/>
    </row>
    <row r="23" spans="1:7" ht="30" x14ac:dyDescent="0.25">
      <c r="A23" s="7" t="s">
        <v>45</v>
      </c>
      <c r="B23" s="9" t="s">
        <v>46</v>
      </c>
      <c r="C23" s="14">
        <v>0</v>
      </c>
      <c r="D23" s="15"/>
      <c r="E23" s="15"/>
      <c r="F23" s="14">
        <v>0</v>
      </c>
      <c r="G23" s="15"/>
    </row>
    <row r="24" spans="1:7" ht="60" x14ac:dyDescent="0.25">
      <c r="A24" s="7" t="s">
        <v>47</v>
      </c>
      <c r="B24" s="9" t="s">
        <v>48</v>
      </c>
      <c r="C24" s="14">
        <v>0</v>
      </c>
      <c r="D24" s="15"/>
      <c r="E24" s="15"/>
      <c r="F24" s="14">
        <v>0</v>
      </c>
      <c r="G24" s="15"/>
    </row>
    <row r="25" spans="1:7" ht="30" x14ac:dyDescent="0.25">
      <c r="A25" s="7" t="s">
        <v>49</v>
      </c>
      <c r="B25" s="9" t="s">
        <v>50</v>
      </c>
      <c r="C25" s="14">
        <v>0</v>
      </c>
      <c r="D25" s="15"/>
      <c r="E25" s="15"/>
      <c r="F25" s="14">
        <v>0</v>
      </c>
      <c r="G25" s="14">
        <v>0</v>
      </c>
    </row>
    <row r="26" spans="1:7" ht="30" x14ac:dyDescent="0.25">
      <c r="A26" s="7" t="s">
        <v>51</v>
      </c>
      <c r="B26" s="9" t="s">
        <v>52</v>
      </c>
      <c r="C26" s="14">
        <v>0</v>
      </c>
      <c r="D26" s="15"/>
      <c r="E26" s="15"/>
      <c r="F26" s="14">
        <v>0</v>
      </c>
      <c r="G26" s="14">
        <v>0</v>
      </c>
    </row>
    <row r="27" spans="1:7" ht="30" x14ac:dyDescent="0.25">
      <c r="A27" s="7" t="s">
        <v>53</v>
      </c>
      <c r="B27" s="9" t="s">
        <v>54</v>
      </c>
      <c r="C27" s="14">
        <v>0</v>
      </c>
      <c r="D27" s="15"/>
      <c r="E27" s="15"/>
      <c r="F27" s="14">
        <v>0</v>
      </c>
      <c r="G27" s="15"/>
    </row>
    <row r="28" spans="1:7" ht="30" x14ac:dyDescent="0.25">
      <c r="A28" s="7" t="s">
        <v>55</v>
      </c>
      <c r="B28" s="9" t="s">
        <v>56</v>
      </c>
      <c r="C28" s="14">
        <v>0</v>
      </c>
      <c r="D28" s="15"/>
      <c r="E28" s="15"/>
      <c r="F28" s="14">
        <v>0</v>
      </c>
      <c r="G28" s="14">
        <v>0</v>
      </c>
    </row>
    <row r="29" spans="1:7" ht="30" x14ac:dyDescent="0.25">
      <c r="A29" s="7" t="s">
        <v>57</v>
      </c>
      <c r="B29" s="9" t="s">
        <v>58</v>
      </c>
      <c r="C29" s="14">
        <v>0</v>
      </c>
      <c r="D29" s="15"/>
      <c r="E29" s="15"/>
      <c r="F29" s="14">
        <v>0</v>
      </c>
      <c r="G29" s="15"/>
    </row>
    <row r="30" spans="1:7" ht="30" x14ac:dyDescent="0.25">
      <c r="A30" s="7" t="s">
        <v>59</v>
      </c>
      <c r="B30" s="9" t="s">
        <v>60</v>
      </c>
      <c r="C30" s="14">
        <v>0</v>
      </c>
      <c r="D30" s="15"/>
      <c r="E30" s="15"/>
      <c r="F30" s="14">
        <v>0</v>
      </c>
      <c r="G30" s="14">
        <v>0</v>
      </c>
    </row>
    <row r="31" spans="1:7" x14ac:dyDescent="0.25">
      <c r="A31" s="7" t="s">
        <v>61</v>
      </c>
      <c r="B31" s="9" t="s">
        <v>62</v>
      </c>
      <c r="C31" s="14">
        <v>0</v>
      </c>
      <c r="D31" s="15"/>
      <c r="E31" s="15"/>
      <c r="F31" s="14">
        <v>0</v>
      </c>
      <c r="G31" s="14">
        <v>0</v>
      </c>
    </row>
    <row r="32" spans="1:7" x14ac:dyDescent="0.25">
      <c r="A32" s="7" t="s">
        <v>63</v>
      </c>
      <c r="B32" s="9" t="s">
        <v>64</v>
      </c>
      <c r="C32" s="14">
        <v>0</v>
      </c>
      <c r="D32" s="15"/>
      <c r="E32" s="15"/>
      <c r="F32" s="14">
        <v>0</v>
      </c>
      <c r="G32" s="14">
        <v>0</v>
      </c>
    </row>
    <row r="33" spans="1:7" x14ac:dyDescent="0.25">
      <c r="A33" s="7" t="s">
        <v>65</v>
      </c>
      <c r="B33" s="1"/>
      <c r="C33" s="15"/>
      <c r="D33" s="15"/>
      <c r="E33" s="15"/>
      <c r="F33" s="15"/>
      <c r="G33" s="15"/>
    </row>
    <row r="34" spans="1:7" ht="30" x14ac:dyDescent="0.25">
      <c r="A34" s="7" t="s">
        <v>66</v>
      </c>
      <c r="B34" s="9" t="s">
        <v>67</v>
      </c>
      <c r="C34" s="14">
        <v>1341479437.53</v>
      </c>
      <c r="D34" s="14">
        <v>1341179437.53</v>
      </c>
      <c r="E34" s="14">
        <v>300000</v>
      </c>
      <c r="F34" s="14">
        <v>0</v>
      </c>
      <c r="G34" s="14">
        <v>0</v>
      </c>
    </row>
    <row r="35" spans="1:7" ht="30" x14ac:dyDescent="0.25">
      <c r="A35" s="7" t="s">
        <v>68</v>
      </c>
      <c r="B35" s="9" t="s">
        <v>69</v>
      </c>
      <c r="C35" s="14">
        <v>1341479437.53</v>
      </c>
      <c r="D35" s="14">
        <v>1341179437.53</v>
      </c>
      <c r="E35" s="14">
        <v>300000</v>
      </c>
      <c r="F35" s="14">
        <v>0</v>
      </c>
      <c r="G35" s="15"/>
    </row>
    <row r="36" spans="1:7" ht="30" x14ac:dyDescent="0.25">
      <c r="A36" s="7" t="s">
        <v>70</v>
      </c>
      <c r="B36" s="9" t="s">
        <v>71</v>
      </c>
      <c r="C36" s="14">
        <v>1341479437.53</v>
      </c>
      <c r="D36" s="14">
        <v>1341179437.53</v>
      </c>
      <c r="E36" s="14">
        <v>300000</v>
      </c>
      <c r="F36" s="14">
        <v>0</v>
      </c>
      <c r="G36" s="14">
        <v>0</v>
      </c>
    </row>
    <row r="37" spans="1:7" ht="30" x14ac:dyDescent="0.25">
      <c r="A37" s="7" t="s">
        <v>72</v>
      </c>
      <c r="B37" s="9" t="s">
        <v>73</v>
      </c>
      <c r="C37" s="14">
        <v>1341479437.53</v>
      </c>
      <c r="D37" s="14">
        <v>1341179437.53</v>
      </c>
      <c r="E37" s="14">
        <v>300000</v>
      </c>
      <c r="F37" s="14">
        <v>0</v>
      </c>
      <c r="G37" s="15"/>
    </row>
    <row r="38" spans="1:7" x14ac:dyDescent="0.25">
      <c r="A38" s="7" t="s">
        <v>74</v>
      </c>
      <c r="B38" s="9" t="s">
        <v>75</v>
      </c>
      <c r="C38" s="14">
        <v>666843259.72000003</v>
      </c>
      <c r="D38" s="15"/>
      <c r="E38" s="15"/>
      <c r="F38" s="15"/>
      <c r="G38" s="15"/>
    </row>
    <row r="39" spans="1:7" x14ac:dyDescent="0.25">
      <c r="A39" s="7" t="s">
        <v>76</v>
      </c>
      <c r="B39" s="9" t="s">
        <v>77</v>
      </c>
      <c r="C39" s="14">
        <v>258245533.99000001</v>
      </c>
      <c r="D39" s="15"/>
      <c r="E39" s="15"/>
      <c r="F39" s="15"/>
      <c r="G39" s="15"/>
    </row>
    <row r="40" spans="1:7" ht="30" x14ac:dyDescent="0.25">
      <c r="A40" s="7" t="s">
        <v>78</v>
      </c>
      <c r="B40" s="9" t="s">
        <v>79</v>
      </c>
      <c r="C40" s="14">
        <f>C36/C38</f>
        <v>2.0116862815607854</v>
      </c>
      <c r="D40" s="15"/>
      <c r="E40" s="15"/>
      <c r="F40" s="15"/>
      <c r="G40" s="15"/>
    </row>
    <row r="41" spans="1:7" ht="30" x14ac:dyDescent="0.25">
      <c r="A41" s="7" t="s">
        <v>80</v>
      </c>
      <c r="B41" s="9" t="s">
        <v>81</v>
      </c>
      <c r="C41" s="14">
        <f>C37/C39</f>
        <v>5.194589105970544</v>
      </c>
      <c r="D41" s="15"/>
      <c r="E41" s="15"/>
      <c r="F41" s="15"/>
      <c r="G41" s="15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A18" sqref="A18"/>
    </sheetView>
  </sheetViews>
  <sheetFormatPr defaultRowHeight="15" x14ac:dyDescent="0.25"/>
  <cols>
    <col min="1" max="1" width="92" style="3" customWidth="1"/>
    <col min="2" max="2" width="6.5703125" style="3" customWidth="1"/>
    <col min="3" max="3" width="16.140625" style="3" customWidth="1"/>
    <col min="4" max="100" width="9.140625" style="3"/>
  </cols>
  <sheetData>
    <row r="1" spans="1:11" x14ac:dyDescent="0.25">
      <c r="A1" s="20" t="s">
        <v>82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3" spans="1:11" x14ac:dyDescent="0.25">
      <c r="A3" s="2" t="s">
        <v>1</v>
      </c>
      <c r="C3" s="10" t="s">
        <v>83</v>
      </c>
    </row>
    <row r="4" spans="1:11" x14ac:dyDescent="0.25">
      <c r="A4" s="11" t="s">
        <v>84</v>
      </c>
      <c r="C4" s="12"/>
    </row>
    <row r="5" spans="1:11" x14ac:dyDescent="0.25">
      <c r="A5" s="11" t="s">
        <v>85</v>
      </c>
      <c r="B5" s="13" t="s">
        <v>86</v>
      </c>
      <c r="C5" s="16">
        <v>1562576431.4000001</v>
      </c>
    </row>
    <row r="6" spans="1:11" x14ac:dyDescent="0.25">
      <c r="A6" s="11" t="s">
        <v>87</v>
      </c>
      <c r="B6" s="13" t="s">
        <v>88</v>
      </c>
      <c r="C6" s="16">
        <v>813600</v>
      </c>
    </row>
    <row r="7" spans="1:11" x14ac:dyDescent="0.25">
      <c r="A7" s="11" t="s">
        <v>89</v>
      </c>
      <c r="B7" s="13" t="s">
        <v>90</v>
      </c>
      <c r="C7" s="16">
        <v>173463548.06999999</v>
      </c>
    </row>
    <row r="8" spans="1:11" x14ac:dyDescent="0.25">
      <c r="A8" s="11" t="s">
        <v>91</v>
      </c>
      <c r="B8" s="13" t="s">
        <v>92</v>
      </c>
      <c r="C8" s="16">
        <v>285912978.41000003</v>
      </c>
    </row>
    <row r="9" spans="1:11" ht="30" x14ac:dyDescent="0.25">
      <c r="A9" s="7" t="s">
        <v>93</v>
      </c>
      <c r="B9" s="13" t="s">
        <v>94</v>
      </c>
      <c r="C9" s="16">
        <v>0</v>
      </c>
    </row>
    <row r="10" spans="1:11" x14ac:dyDescent="0.25">
      <c r="A10" s="11" t="s">
        <v>84</v>
      </c>
      <c r="B10" s="13" t="s">
        <v>95</v>
      </c>
      <c r="C10" s="16">
        <v>1102386304.9200001</v>
      </c>
    </row>
    <row r="11" spans="1:11" x14ac:dyDescent="0.25">
      <c r="A11" s="11" t="s">
        <v>96</v>
      </c>
      <c r="C11" s="17"/>
    </row>
    <row r="12" spans="1:11" x14ac:dyDescent="0.25">
      <c r="A12" s="11" t="s">
        <v>97</v>
      </c>
      <c r="B12" s="13" t="s">
        <v>98</v>
      </c>
      <c r="C12" s="16">
        <v>762990363.02999997</v>
      </c>
    </row>
    <row r="13" spans="1:11" x14ac:dyDescent="0.25">
      <c r="A13" s="11" t="s">
        <v>99</v>
      </c>
      <c r="B13" s="13" t="s">
        <v>100</v>
      </c>
      <c r="C13" s="16">
        <v>26865505.07</v>
      </c>
    </row>
    <row r="14" spans="1:11" x14ac:dyDescent="0.25">
      <c r="A14" s="11" t="s">
        <v>101</v>
      </c>
      <c r="B14" s="13" t="s">
        <v>102</v>
      </c>
      <c r="C14" s="16">
        <v>789855868.11000001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2021-02-02T09:35:36Z</dcterms:created>
  <dcterms:modified xsi:type="dcterms:W3CDTF">2022-11-25T12:43:53Z</dcterms:modified>
</cp:coreProperties>
</file>