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O:\ECB\BMPE\BMPE_2022_December\text\Podklady_aktuálny vývoj\"/>
    </mc:Choice>
  </mc:AlternateContent>
  <xr:revisionPtr revIDLastSave="0" documentId="8_{56A04FD5-AD04-497F-ADB3-8C5AF1D4B104}" xr6:coauthVersionLast="47" xr6:coauthVersionMax="47" xr10:uidLastSave="{00000000-0000-0000-0000-000000000000}"/>
  <bookViews>
    <workbookView xWindow="-120" yWindow="-120" windowWidth="29040" windowHeight="158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 r:id="rId23"/>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IR'!$A$1:$I$71</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6" i="25" l="1"/>
  <c r="A45" i="25"/>
  <c r="A61" i="25" l="1"/>
  <c r="A32" i="25" l="1"/>
  <c r="A20" i="25"/>
  <c r="A49" i="25" l="1"/>
  <c r="Q16" i="25" l="1"/>
  <c r="H16" i="25" l="1"/>
  <c r="D16" i="25"/>
  <c r="B16" i="25"/>
  <c r="Q15" i="25"/>
  <c r="P16" i="25"/>
  <c r="L16" i="25"/>
  <c r="E16" i="25"/>
  <c r="M16" i="25"/>
  <c r="O16" i="25"/>
  <c r="J16" i="25"/>
  <c r="N16" i="25"/>
  <c r="F16" i="25"/>
  <c r="G16" i="25"/>
  <c r="K16" i="25"/>
  <c r="I16" i="25"/>
  <c r="C16" i="25"/>
  <c r="N15" i="25" l="1"/>
  <c r="K15" i="25"/>
  <c r="F15" i="25"/>
  <c r="J15" i="25"/>
  <c r="L15" i="25"/>
  <c r="C15" i="25"/>
  <c r="G15" i="25"/>
  <c r="B15" i="25"/>
  <c r="D15" i="25"/>
  <c r="H15" i="25"/>
  <c r="I15" i="25"/>
  <c r="M15" i="25"/>
  <c r="Q14" i="25"/>
  <c r="E15" i="25"/>
  <c r="O15" i="25"/>
  <c r="P15" i="25"/>
  <c r="A15" i="25"/>
  <c r="Q13" i="25" l="1"/>
  <c r="I14" i="25"/>
  <c r="J14" i="25"/>
  <c r="K14" i="25"/>
  <c r="E14" i="25"/>
  <c r="D14" i="25"/>
  <c r="N14" i="25"/>
  <c r="P14" i="25"/>
  <c r="A14" i="25"/>
  <c r="L14" i="25"/>
  <c r="B14" i="25"/>
  <c r="H14" i="25"/>
  <c r="G14" i="25"/>
  <c r="C14" i="25"/>
  <c r="O14" i="25"/>
  <c r="F14" i="25"/>
  <c r="M14" i="25"/>
  <c r="K13" i="25" l="1"/>
  <c r="H13" i="25"/>
  <c r="N13" i="25"/>
  <c r="Q20" i="25"/>
  <c r="F13" i="25"/>
  <c r="O13" i="25"/>
  <c r="C13" i="25"/>
  <c r="G13" i="25"/>
  <c r="Q12" i="25"/>
  <c r="A13" i="25"/>
  <c r="L13" i="25"/>
  <c r="J13" i="25"/>
  <c r="I13" i="25"/>
  <c r="P13" i="25"/>
  <c r="D13" i="25"/>
  <c r="M13" i="25"/>
  <c r="E13" i="25"/>
  <c r="B13" i="25"/>
  <c r="A12" i="25" l="1"/>
  <c r="B12" i="25"/>
  <c r="P20" i="25"/>
  <c r="C12" i="25"/>
  <c r="N12" i="25"/>
  <c r="F20" i="25"/>
  <c r="O12" i="25"/>
  <c r="E12" i="25"/>
  <c r="F12" i="25"/>
  <c r="P12" i="25"/>
  <c r="L12" i="25"/>
  <c r="Q19" i="25"/>
  <c r="I12" i="25"/>
  <c r="D12" i="25"/>
  <c r="Q11" i="25"/>
  <c r="G12" i="25"/>
  <c r="K12" i="25"/>
  <c r="J12" i="25"/>
  <c r="M12" i="25"/>
  <c r="H12" i="25"/>
  <c r="Q18" i="25" l="1"/>
  <c r="D20" i="25"/>
  <c r="E20" i="25"/>
  <c r="K11" i="25"/>
  <c r="C11" i="25"/>
  <c r="B20" i="25"/>
  <c r="O20" i="25"/>
  <c r="J11" i="25"/>
  <c r="B11" i="25"/>
  <c r="D11" i="25"/>
  <c r="N20" i="25"/>
  <c r="C20" i="25"/>
  <c r="I11" i="25"/>
  <c r="A11" i="25"/>
  <c r="L20" i="25"/>
  <c r="I20" i="25"/>
  <c r="M20" i="25"/>
  <c r="H11" i="25"/>
  <c r="Q10" i="25"/>
  <c r="K20" i="25"/>
  <c r="J20" i="25"/>
  <c r="O11" i="25"/>
  <c r="G11" i="25"/>
  <c r="P11" i="25"/>
  <c r="G20" i="25"/>
  <c r="N11" i="25"/>
  <c r="F11" i="25"/>
  <c r="P19" i="25"/>
  <c r="L11" i="25"/>
  <c r="H20" i="25"/>
  <c r="M11" i="25"/>
  <c r="E11" i="25"/>
  <c r="D10" i="25" l="1"/>
  <c r="C19" i="25"/>
  <c r="M19" i="25"/>
  <c r="K10" i="25"/>
  <c r="C10" i="25"/>
  <c r="O19" i="25"/>
  <c r="B19" i="25"/>
  <c r="J10" i="25"/>
  <c r="B10" i="25"/>
  <c r="A10" i="25"/>
  <c r="N19" i="25"/>
  <c r="H19" i="25"/>
  <c r="Q17" i="25"/>
  <c r="E19" i="25"/>
  <c r="H10" i="25"/>
  <c r="Q9" i="25"/>
  <c r="L10" i="25"/>
  <c r="K19" i="25"/>
  <c r="I10" i="25"/>
  <c r="J19" i="25"/>
  <c r="F19" i="25"/>
  <c r="O10" i="25"/>
  <c r="G10" i="25"/>
  <c r="P18" i="25"/>
  <c r="L19" i="25"/>
  <c r="A19" i="25"/>
  <c r="I19" i="25"/>
  <c r="N10" i="25"/>
  <c r="F10" i="25"/>
  <c r="D19" i="25"/>
  <c r="G19" i="25"/>
  <c r="M10" i="25"/>
  <c r="E10" i="25"/>
  <c r="P10" i="25"/>
  <c r="D18" i="25" l="1"/>
  <c r="G18" i="25"/>
  <c r="G9" i="25"/>
  <c r="K9" i="25"/>
  <c r="F18" i="25"/>
  <c r="N18" i="25"/>
  <c r="F9" i="25"/>
  <c r="P9" i="25"/>
  <c r="O18" i="25"/>
  <c r="N9" i="25"/>
  <c r="E9" i="25"/>
  <c r="P17" i="25"/>
  <c r="D9" i="25"/>
  <c r="Q32" i="25"/>
  <c r="I18" i="25"/>
  <c r="L18" i="25"/>
  <c r="L9" i="25"/>
  <c r="C9" i="25"/>
  <c r="M9" i="25"/>
  <c r="J18" i="25"/>
  <c r="E18" i="25"/>
  <c r="J9" i="25"/>
  <c r="B9" i="25"/>
  <c r="A18" i="25"/>
  <c r="A9" i="25"/>
  <c r="C18" i="25"/>
  <c r="B18" i="25"/>
  <c r="H18" i="25"/>
  <c r="I9" i="25"/>
  <c r="K18" i="25"/>
  <c r="M18" i="25"/>
  <c r="H9" i="25"/>
  <c r="O9" i="25"/>
  <c r="L17" i="25" l="1"/>
  <c r="C17" i="25"/>
  <c r="F17" i="25"/>
  <c r="N17" i="25"/>
  <c r="J17" i="25"/>
  <c r="H17" i="25"/>
  <c r="I17" i="25"/>
  <c r="B17" i="25"/>
  <c r="P32" i="25"/>
  <c r="H32" i="25"/>
  <c r="K17" i="25"/>
  <c r="A17" i="25"/>
  <c r="G17" i="25"/>
  <c r="D17" i="25"/>
  <c r="M17" i="25"/>
  <c r="Q31" i="25"/>
  <c r="E17" i="25"/>
  <c r="O17" i="25"/>
  <c r="K32" i="25" l="1"/>
  <c r="J32" i="25"/>
  <c r="Q30" i="25"/>
  <c r="M32" i="25"/>
  <c r="E32" i="25"/>
  <c r="D32" i="25"/>
  <c r="I32" i="25"/>
  <c r="P31" i="25"/>
  <c r="O32" i="25"/>
  <c r="B32" i="25"/>
  <c r="L32" i="25"/>
  <c r="G32" i="25"/>
  <c r="N32" i="25"/>
  <c r="C32" i="25"/>
  <c r="F32" i="25"/>
  <c r="C31" i="25" l="1"/>
  <c r="K31" i="25"/>
  <c r="P30" i="25"/>
  <c r="A31" i="25"/>
  <c r="J31" i="25"/>
  <c r="F31" i="25"/>
  <c r="G31" i="25"/>
  <c r="H31" i="25"/>
  <c r="B31" i="25"/>
  <c r="M31" i="25"/>
  <c r="O31" i="25"/>
  <c r="D31" i="25"/>
  <c r="N31" i="25"/>
  <c r="E31" i="25"/>
  <c r="Q29" i="25"/>
  <c r="I31" i="25"/>
  <c r="L31" i="25"/>
  <c r="F30" i="25" l="1"/>
  <c r="B30" i="25"/>
  <c r="D30" i="25"/>
  <c r="L30" i="25"/>
  <c r="N30" i="25"/>
  <c r="C30" i="25"/>
  <c r="O30" i="25"/>
  <c r="J30" i="25"/>
  <c r="G30" i="25"/>
  <c r="I30" i="25"/>
  <c r="K30" i="25"/>
  <c r="P29" i="25"/>
  <c r="A30" i="25"/>
  <c r="E30" i="25"/>
  <c r="Q28" i="25"/>
  <c r="M30" i="25"/>
  <c r="H30" i="25"/>
  <c r="J29" i="25" l="1"/>
  <c r="G29" i="25"/>
  <c r="I29" i="25"/>
  <c r="C29" i="25"/>
  <c r="M29" i="25"/>
  <c r="L29" i="25"/>
  <c r="F29" i="25"/>
  <c r="N29" i="25"/>
  <c r="H29" i="25"/>
  <c r="B29" i="25"/>
  <c r="P28" i="25"/>
  <c r="Q27" i="25"/>
  <c r="A29" i="25"/>
  <c r="K29" i="25"/>
  <c r="E29" i="25"/>
  <c r="D29" i="25"/>
  <c r="O29" i="25"/>
  <c r="B28" i="25" l="1"/>
  <c r="M28" i="25"/>
  <c r="D28" i="25"/>
  <c r="G28" i="25"/>
  <c r="E28" i="25"/>
  <c r="K28" i="25"/>
  <c r="I28" i="25"/>
  <c r="F28" i="25"/>
  <c r="N28" i="25"/>
  <c r="L28" i="25"/>
  <c r="J28" i="25"/>
  <c r="P27" i="25"/>
  <c r="Q26" i="25"/>
  <c r="A28" i="25"/>
  <c r="O28" i="25"/>
  <c r="H28" i="25"/>
  <c r="C28" i="25"/>
  <c r="H27" i="25" l="1"/>
  <c r="D27" i="25"/>
  <c r="Q25" i="25"/>
  <c r="C27" i="25"/>
  <c r="B27" i="25"/>
  <c r="I27" i="25"/>
  <c r="M27" i="25"/>
  <c r="N27" i="25"/>
  <c r="E27" i="25"/>
  <c r="L27" i="25"/>
  <c r="J27" i="25"/>
  <c r="P26" i="25"/>
  <c r="A27" i="25"/>
  <c r="G27" i="25"/>
  <c r="K27" i="25"/>
  <c r="O27" i="25"/>
  <c r="F27" i="25"/>
  <c r="E26" i="25" l="1"/>
  <c r="D26" i="25"/>
  <c r="M26" i="25"/>
  <c r="Q24" i="25"/>
  <c r="F26" i="25"/>
  <c r="H26" i="25"/>
  <c r="J26" i="25"/>
  <c r="B26" i="25"/>
  <c r="G26" i="25"/>
  <c r="C26" i="25"/>
  <c r="I26" i="25"/>
  <c r="N26" i="25"/>
  <c r="A26" i="25"/>
  <c r="L26" i="25"/>
  <c r="P25" i="25"/>
  <c r="O26" i="25"/>
  <c r="K26" i="25"/>
  <c r="Q23" i="25" l="1"/>
  <c r="J25" i="25"/>
  <c r="D25" i="25"/>
  <c r="F25" i="25"/>
  <c r="N25" i="25"/>
  <c r="H25" i="25"/>
  <c r="O25" i="25"/>
  <c r="B25" i="25"/>
  <c r="M25" i="25"/>
  <c r="G25" i="25"/>
  <c r="L25" i="25"/>
  <c r="P24" i="25"/>
  <c r="C25" i="25"/>
  <c r="A25" i="25"/>
  <c r="K25" i="25"/>
  <c r="I25" i="25"/>
  <c r="E25" i="25"/>
  <c r="L24" i="25" l="1"/>
  <c r="N24" i="25"/>
  <c r="D24" i="25"/>
  <c r="G24" i="25"/>
  <c r="K24" i="25"/>
  <c r="B24" i="25"/>
  <c r="O24" i="25"/>
  <c r="F24" i="25"/>
  <c r="C24" i="25"/>
  <c r="I24" i="25"/>
  <c r="P23" i="25"/>
  <c r="A24" i="25"/>
  <c r="E24" i="25"/>
  <c r="J24" i="25"/>
  <c r="Q22" i="25"/>
  <c r="M24" i="25"/>
  <c r="H24" i="25"/>
  <c r="F23" i="25" l="1"/>
  <c r="Q21" i="25"/>
  <c r="E23" i="25"/>
  <c r="N23" i="25"/>
  <c r="I23" i="25"/>
  <c r="L23" i="25"/>
  <c r="G23" i="25"/>
  <c r="K23" i="25"/>
  <c r="H23" i="25"/>
  <c r="M23" i="25"/>
  <c r="P22" i="25"/>
  <c r="A23" i="25"/>
  <c r="O23" i="25"/>
  <c r="J23" i="25"/>
  <c r="D23" i="25"/>
  <c r="C23" i="25"/>
  <c r="B23" i="25"/>
  <c r="B22" i="25" l="1"/>
  <c r="N22" i="25"/>
  <c r="L22" i="25"/>
  <c r="M22" i="25"/>
  <c r="G22" i="25"/>
  <c r="I22" i="25"/>
  <c r="K22" i="25"/>
  <c r="C22" i="25"/>
  <c r="D22" i="25"/>
  <c r="O22" i="25"/>
  <c r="F22" i="25"/>
  <c r="P21" i="25"/>
  <c r="A22" i="25"/>
  <c r="E22" i="25"/>
  <c r="H22" i="25"/>
  <c r="J22" i="25"/>
  <c r="N21" i="25" l="1"/>
  <c r="G21" i="25"/>
  <c r="K21" i="25"/>
  <c r="C21" i="25"/>
  <c r="M21" i="25"/>
  <c r="I21" i="25"/>
  <c r="D21" i="25"/>
  <c r="D61" i="25"/>
  <c r="J21" i="25"/>
  <c r="F21" i="25"/>
  <c r="B61" i="25"/>
  <c r="O21" i="25"/>
  <c r="H21" i="25"/>
  <c r="L21" i="25"/>
  <c r="C61" i="25"/>
  <c r="E21" i="25"/>
  <c r="A21" i="25"/>
  <c r="B21" i="25"/>
  <c r="E61" i="25"/>
  <c r="C60" i="25" l="1"/>
  <c r="A60" i="25"/>
  <c r="E60" i="25"/>
  <c r="B60" i="25"/>
  <c r="D60" i="25"/>
  <c r="A59" i="25" l="1"/>
  <c r="D59" i="25"/>
  <c r="B59" i="25"/>
  <c r="E59" i="25"/>
  <c r="C59" i="25"/>
  <c r="E58" i="25" l="1"/>
  <c r="B58" i="25"/>
  <c r="C58" i="25"/>
  <c r="A58" i="25"/>
  <c r="D58" i="25"/>
  <c r="D57" i="25" l="1"/>
  <c r="E57" i="25"/>
  <c r="A57" i="25"/>
  <c r="C57" i="25"/>
  <c r="B57" i="25"/>
  <c r="B56" i="25" l="1"/>
  <c r="E56" i="25"/>
  <c r="D56" i="25"/>
  <c r="C56" i="25"/>
  <c r="A56" i="25"/>
  <c r="C55" i="25" l="1"/>
  <c r="E55" i="25"/>
  <c r="D55" i="25"/>
  <c r="B55" i="25"/>
  <c r="A55" i="25"/>
  <c r="C54" i="25" l="1"/>
  <c r="A54" i="25"/>
  <c r="E54" i="25"/>
  <c r="D54" i="25"/>
  <c r="B54" i="25"/>
  <c r="D53" i="25" l="1"/>
  <c r="E53" i="25"/>
  <c r="C53" i="25"/>
  <c r="B53" i="25"/>
  <c r="A53" i="25"/>
  <c r="C52" i="25" l="1"/>
  <c r="E52" i="25"/>
  <c r="B52" i="25"/>
  <c r="D52" i="25"/>
  <c r="A52" i="25"/>
  <c r="C51" i="25" l="1"/>
  <c r="A51" i="25"/>
  <c r="E51" i="25"/>
  <c r="D51" i="25"/>
  <c r="B51" i="25"/>
  <c r="B50" i="25" l="1"/>
  <c r="D50" i="25"/>
  <c r="A50" i="25"/>
  <c r="E49" i="25"/>
  <c r="C50" i="25"/>
  <c r="E50" i="25"/>
  <c r="B49" i="25" l="1"/>
  <c r="C49" i="25"/>
  <c r="D49" i="25"/>
  <c r="A48" i="25" l="1"/>
  <c r="D48" i="25"/>
  <c r="C48" i="25"/>
  <c r="B48" i="25"/>
  <c r="E48" i="25"/>
  <c r="A47" i="25" l="1"/>
  <c r="E47" i="25"/>
  <c r="C47" i="25"/>
  <c r="B47" i="25"/>
  <c r="D47" i="25"/>
  <c r="B45" i="25" l="1"/>
  <c r="E46" i="25"/>
  <c r="D46" i="25"/>
  <c r="A46" i="25"/>
  <c r="C46" i="25"/>
  <c r="B46" i="25"/>
  <c r="E45" i="25" l="1"/>
  <c r="D45" i="25"/>
  <c r="C45" i="25"/>
  <c r="E44" i="25" l="1"/>
  <c r="A44" i="25"/>
  <c r="D44" i="25"/>
  <c r="B44" i="25"/>
  <c r="C44" i="25"/>
  <c r="C43" i="25" l="1"/>
  <c r="A43" i="25"/>
  <c r="E43" i="25"/>
  <c r="B43" i="25"/>
  <c r="D43" i="25"/>
  <c r="E42" i="25" l="1"/>
  <c r="C42" i="25"/>
  <c r="B42" i="25"/>
  <c r="A42" i="25"/>
  <c r="D42" i="25"/>
  <c r="B41" i="25" l="1"/>
  <c r="C41" i="25"/>
  <c r="D41" i="25"/>
  <c r="A41" i="25"/>
  <c r="E41" i="25"/>
  <c r="E40" i="25" l="1"/>
  <c r="C40" i="25"/>
  <c r="A40" i="25"/>
  <c r="B40" i="25"/>
  <c r="D40" i="25"/>
  <c r="D39" i="25" l="1"/>
  <c r="A39" i="25"/>
  <c r="C39" i="25"/>
  <c r="E39" i="25"/>
  <c r="B39" i="25"/>
  <c r="D38" i="25" l="1"/>
  <c r="B38" i="25"/>
  <c r="C38" i="25"/>
  <c r="E38" i="25"/>
  <c r="A38" i="25"/>
</calcChain>
</file>

<file path=xl/sharedStrings.xml><?xml version="1.0" encoding="utf-8"?>
<sst xmlns="http://schemas.openxmlformats.org/spreadsheetml/2006/main" count="1410" uniqueCount="471">
  <si>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</si>
  <si>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</si>
  <si>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</si>
  <si>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</si>
  <si>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</si>
  <si>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</si>
  <si>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</si>
  <si>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</si>
  <si>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</si>
  <si>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</si>
  <si>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</si>
  <si>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</si>
  <si>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</si>
  <si>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</si>
  <si>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</si>
  <si>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</si>
  <si>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</si>
  <si>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</si>
  <si>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</si>
  <si>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</si>
  <si>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</si>
  <si>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</si>
  <si>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</si>
  <si>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</si>
  <si>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</si>
  <si>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</si>
  <si>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</si>
  <si>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</si>
  <si>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</si>
  <si>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</si>
  <si>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</si>
  <si>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</si>
  <si>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</si>
  <si>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</si>
  <si>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</si>
  <si>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</si>
  <si>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</si>
  <si>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</si>
  <si>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</si>
  <si>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</si>
  <si>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</si>
  <si>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</si>
  <si>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</si>
  <si>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</si>
  <si>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</si>
  <si>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</si>
  <si>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</si>
  <si>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</si>
  <si>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</si>
  <si>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</si>
  <si>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</si>
  <si>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</si>
  <si>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</si>
  <si>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</si>
  <si>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</si>
  <si>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</si>
  <si>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</si>
  <si>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</si>
  <si>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</si>
  <si>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</si>
  <si>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</si>
  <si>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</si>
  <si>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</si>
  <si>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</si>
  <si>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</si>
  <si>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</si>
  <si>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</si>
  <si>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</si>
  <si>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</si>
  <si>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</si>
  <si>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</si>
  <si>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</si>
  <si>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</si>
  <si>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</si>
  <si>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</si>
  <si>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</si>
  <si>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</si>
  <si>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</si>
  <si>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</si>
  <si>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</si>
  <si>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</si>
  <si>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</si>
  <si>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</si>
  <si>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</si>
  <si>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</si>
  <si>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</si>
  <si>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</si>
  <si>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</si>
  <si>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</si>
  <si>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</si>
  <si>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</si>
  <si>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</si>
  <si>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</si>
  <si>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</si>
  <si>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</si>
  <si>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</si>
  <si>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</si>
  <si>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</si>
  <si>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</si>
  <si>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</si>
  <si>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</si>
  <si>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</si>
  <si>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</si>
  <si>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</si>
  <si>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</si>
  <si>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</si>
  <si>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</si>
  <si>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</si>
  <si>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</si>
  <si>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</si>
  <si>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</si>
  <si>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</si>
  <si>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</si>
  <si>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</si>
  <si>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</si>
  <si>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</si>
  <si>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</si>
  <si>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</si>
  <si>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</si>
  <si>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</si>
  <si>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</si>
  <si>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</si>
  <si>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</si>
  <si>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up to 3 months</t>
  </si>
  <si>
    <t>over 3 months</t>
  </si>
  <si>
    <t>Deposits by households</t>
  </si>
  <si>
    <t>Deposits by non-financial corporations</t>
  </si>
  <si>
    <t xml:space="preserve">Overnight </t>
  </si>
  <si>
    <t>Agreed maturity</t>
  </si>
  <si>
    <t>Redeemable at notice</t>
  </si>
  <si>
    <t>Overnights</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</si>
  <si>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</si>
  <si>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</si>
  <si>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</si>
  <si>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</si>
  <si>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</si>
  <si>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</si>
  <si>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</si>
  <si>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</si>
  <si>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</si>
  <si>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</si>
  <si>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</si>
  <si>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</si>
  <si>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</si>
  <si>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</si>
  <si>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</si>
  <si>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</si>
  <si>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</si>
  <si>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</si>
  <si>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</si>
  <si>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</si>
  <si>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</si>
  <si>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</si>
  <si>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</si>
  <si>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</si>
  <si>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</si>
  <si>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</si>
  <si>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</si>
  <si>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</si>
  <si>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</si>
  <si>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</si>
  <si>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</si>
  <si>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</si>
  <si>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</si>
  <si>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</si>
  <si>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</si>
  <si>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</si>
  <si>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</si>
  <si>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</si>
  <si>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</si>
  <si>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Mining and quarrying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</si>
  <si>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</si>
  <si>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</si>
  <si>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</si>
  <si>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</si>
  <si>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</si>
  <si>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</si>
  <si>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</si>
  <si>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</si>
  <si>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</si>
  <si>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</si>
  <si>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</si>
  <si>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</si>
  <si>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</si>
  <si>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</si>
  <si>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</si>
  <si>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</si>
  <si>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</si>
  <si>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</si>
  <si>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</si>
  <si>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</si>
  <si>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</si>
  <si>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</si>
  <si>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</si>
  <si>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</si>
  <si>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</si>
  <si>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</si>
  <si>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</si>
  <si>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</si>
  <si>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</si>
  <si>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</si>
  <si>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</si>
  <si>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</si>
  <si>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</si>
  <si>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</si>
  <si>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</si>
  <si>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</si>
  <si>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</si>
  <si>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</si>
  <si>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</si>
  <si>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</si>
  <si>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</si>
  <si>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</si>
  <si>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</si>
  <si>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</si>
  <si>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</si>
  <si>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</si>
  <si>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</si>
  <si>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</si>
  <si>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</si>
  <si>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</si>
  <si>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</si>
  <si>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</si>
  <si>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Electricity, gas, steam and air conditioning supply</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</si>
  <si>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</si>
  <si>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</si>
  <si>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</si>
  <si>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</si>
  <si>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</si>
  <si>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</si>
  <si>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</si>
  <si>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</si>
  <si>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</si>
  <si>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</si>
  <si>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</si>
  <si>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</si>
  <si>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</si>
  <si>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</si>
  <si>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</si>
  <si>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</si>
  <si>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</si>
  <si>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</si>
  <si>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</si>
  <si>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</si>
  <si>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</si>
  <si>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</si>
  <si>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</si>
  <si>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</si>
  <si>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</si>
  <si>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</si>
  <si>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</si>
  <si>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</si>
  <si>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</si>
  <si>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</si>
  <si>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</si>
  <si>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</si>
  <si>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</si>
  <si>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</si>
  <si>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</si>
  <si>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</si>
  <si>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</si>
  <si>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</si>
  <si>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</si>
  <si>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</si>
  <si>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</si>
  <si>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</si>
  <si>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</si>
  <si>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</si>
  <si>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</si>
  <si>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</si>
  <si>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</si>
  <si>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</si>
  <si>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</si>
  <si>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</si>
  <si>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</si>
  <si>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</si>
  <si>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</si>
  <si>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</si>
  <si>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</si>
  <si>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</si>
  <si>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</si>
  <si>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</si>
  <si>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</si>
  <si>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</si>
  <si>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</si>
  <si>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</si>
  <si>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</si>
  <si>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</si>
  <si>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</si>
  <si>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</si>
  <si>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</si>
  <si>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</si>
  <si>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</si>
  <si>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</si>
  <si>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</si>
  <si>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</si>
  <si>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2020 Q2</t>
  </si>
  <si>
    <t>2020 Q3</t>
  </si>
  <si>
    <t>2020 Q4</t>
  </si>
  <si>
    <t>2021 Q1</t>
  </si>
  <si>
    <t>2021 Q2</t>
  </si>
  <si>
    <t>2021 Q3</t>
  </si>
  <si>
    <t>2021 Q4</t>
  </si>
  <si>
    <t>2022 Q1</t>
  </si>
  <si>
    <t>2022 Q2</t>
  </si>
  <si>
    <t>2022 Q3</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</si>
  <si>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</si>
  <si>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</si>
  <si>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</si>
  <si>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</si>
  <si>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</si>
  <si>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</si>
  <si>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</si>
  <si>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</si>
  <si>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</si>
  <si>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</si>
  <si>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</si>
  <si>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</si>
  <si>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</si>
  <si>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</si>
  <si>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</si>
  <si>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</si>
  <si>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</si>
  <si>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</si>
  <si>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</si>
  <si>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</si>
  <si>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</si>
  <si>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</si>
  <si>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</si>
  <si>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</si>
  <si>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</si>
  <si>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</si>
  <si>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</si>
  <si>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</si>
  <si>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</si>
  <si>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</si>
  <si>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</si>
  <si>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</si>
  <si>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</si>
  <si>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</si>
  <si>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</si>
  <si>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</si>
  <si>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</si>
  <si>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</si>
  <si>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</si>
  <si>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</si>
  <si>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</si>
  <si>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</si>
  <si>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</si>
  <si>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</si>
  <si>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</si>
  <si>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</si>
  <si>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</si>
  <si>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</si>
  <si>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</si>
  <si>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</si>
  <si>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</si>
  <si>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</si>
  <si>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</si>
  <si>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</si>
  <si>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</si>
  <si>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</si>
  <si>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</si>
  <si>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</si>
  <si>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</si>
  <si>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</si>
  <si>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</si>
  <si>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</si>
  <si>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</si>
  <si>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</si>
  <si>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</si>
  <si>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</si>
  <si>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</si>
  <si>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</si>
  <si>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</si>
  <si>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</si>
  <si>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</si>
  <si>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</si>
  <si>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</si>
  <si>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</si>
  <si>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</si>
  <si>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</si>
  <si>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</si>
  <si>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</si>
  <si>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</si>
  <si>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</si>
  <si>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</si>
  <si>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</si>
  <si>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</si>
  <si>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</si>
  <si>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</si>
  <si>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</si>
  <si>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</si>
  <si>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</si>
  <si>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</si>
  <si>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</si>
  <si>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</si>
  <si>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</si>
  <si>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</si>
  <si>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</si>
  <si>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</si>
  <si>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</si>
  <si>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</si>
  <si>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</si>
  <si>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</si>
  <si>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</si>
  <si>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</si>
  <si>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</si>
  <si>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</si>
  <si>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</si>
  <si>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</si>
  <si>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</si>
  <si>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</si>
  <si>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</si>
  <si>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</si>
  <si>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</si>
  <si>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</si>
  <si>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</si>
  <si>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</si>
  <si>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</si>
  <si>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</si>
  <si>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</si>
  <si>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</si>
  <si>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</si>
  <si>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</si>
  <si>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</si>
  <si>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</si>
  <si>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</si>
  <si>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</si>
  <si>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</si>
  <si>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</si>
  <si>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</si>
  <si>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</si>
  <si>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</si>
  <si>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</si>
  <si>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</si>
  <si>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</si>
  <si>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</si>
  <si>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</si>
  <si>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</si>
  <si>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</si>
  <si>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</si>
  <si>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</si>
  <si>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</si>
  <si>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</si>
  <si>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</si>
  <si>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</si>
  <si>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</si>
  <si>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</si>
  <si>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</si>
  <si>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</si>
  <si>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</si>
  <si>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</si>
  <si>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</si>
  <si>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</si>
  <si>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</si>
  <si>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</si>
  <si>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</si>
  <si>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</si>
  <si>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</si>
  <si>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Výpočty NBS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</si>
  <si>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</si>
  <si>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</si>
  <si>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</si>
  <si>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</si>
  <si>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</si>
  <si>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</si>
  <si>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</si>
  <si>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2021</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</si>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</sst>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1">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4" xfId="0" applyNumberFormat="1" applyFont="1" applyBorder="1" applyAlignment="1">
      <alignment horizontal="right"/>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1" xfId="0" applyFont="1" applyFill="1" applyBorder="1" applyAlignment="1">
      <alignment horizontal="center" vertical="top"/>
    </xf>
    <xf numFmtId="0" fontId="7" fillId="2" borderId="15"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12" xfId="0" applyFont="1" applyFill="1" applyBorder="1" applyAlignment="1">
      <alignment horizontal="center" vertical="top" wrapText="1"/>
    </xf>
    <xf numFmtId="0" fontId="7" fillId="2" borderId="9"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2" borderId="10" xfId="0" applyFont="1" applyFill="1" applyBorder="1" applyAlignment="1">
      <alignment horizontal="center" vertical="top"/>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4" xfId="0" applyFont="1" applyFill="1" applyBorder="1" applyAlignment="1">
      <alignment horizontal="center"/>
    </xf>
    <xf numFmtId="0" fontId="7" fillId="2" borderId="2" xfId="0" applyFont="1" applyFill="1" applyBorder="1" applyAlignment="1">
      <alignment horizontal="center"/>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10_SUMMARY_TABLES_GRAPHS_Mirr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s Bulletin"/>
      <sheetName val="Graphs Prediction"/>
      <sheetName val="Verejné Financie"/>
      <sheetName val="IFP table"/>
      <sheetName val="NBS Master Table"/>
      <sheetName val="NBS webtable"/>
      <sheetName val="Main indicators"/>
      <sheetName val="Key ECB IR"/>
      <sheetName val="Interest rates"/>
      <sheetName val="Monetary aggregates"/>
      <sheetName val="Deposits"/>
      <sheetName val="Loans"/>
      <sheetName val="HICP"/>
      <sheetName val="CPI"/>
      <sheetName val="PPI"/>
      <sheetName val="ULC, CpE, LP"/>
      <sheetName val="Output"/>
      <sheetName val="Sales"/>
      <sheetName val="Sales 3"/>
      <sheetName val="Sales2"/>
      <sheetName val="Wage"/>
      <sheetName val="Business and consumer surveys"/>
      <sheetName val="Employment, Unemployment"/>
      <sheetName val="GDP_exp."/>
      <sheetName val="GDP_output"/>
      <sheetName val="Central government budget"/>
      <sheetName val="BOP"/>
      <sheetName val="External environment"/>
      <sheetName val="ER"/>
      <sheetName val="DU"/>
      <sheetName val="E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B9">
            <v>2014</v>
          </cell>
          <cell r="C9">
            <v>62580.910230060865</v>
          </cell>
          <cell r="D9">
            <v>59823.222901000001</v>
          </cell>
          <cell r="E9">
            <v>2757.6873290608637</v>
          </cell>
          <cell r="F9">
            <v>6888.5627000000004</v>
          </cell>
          <cell r="G9">
            <v>6712.7926999999991</v>
          </cell>
          <cell r="H9">
            <v>175.77000000000135</v>
          </cell>
          <cell r="I9">
            <v>-750.20362999999998</v>
          </cell>
          <cell r="J9">
            <v>-1312.7980320000001</v>
          </cell>
          <cell r="K9">
            <v>870.45566706086493</v>
          </cell>
          <cell r="L9">
            <v>729.8</v>
          </cell>
          <cell r="M9">
            <v>418.34241899999995</v>
          </cell>
          <cell r="N9">
            <v>-1793.8</v>
          </cell>
          <cell r="O9">
            <v>356.80200000000002</v>
          </cell>
          <cell r="P9">
            <v>256.2320000000002</v>
          </cell>
          <cell r="Q9">
            <v>453.7</v>
          </cell>
          <cell r="R9">
            <v>-308.72358100000088</v>
          </cell>
        </row>
        <row r="10">
          <cell r="B10">
            <v>2015</v>
          </cell>
          <cell r="C10">
            <v>64577.432630000003</v>
          </cell>
          <cell r="D10">
            <v>63779.386884000007</v>
          </cell>
          <cell r="E10">
            <v>798.04574599999614</v>
          </cell>
          <cell r="F10">
            <v>7324.1521810526328</v>
          </cell>
          <cell r="G10">
            <v>7196.2467337624439</v>
          </cell>
          <cell r="H10">
            <v>127.90544729018893</v>
          </cell>
          <cell r="I10">
            <v>-1366.3189920000004</v>
          </cell>
          <cell r="J10">
            <v>-1228.4414320000001</v>
          </cell>
          <cell r="K10">
            <v>-1668.8092307098152</v>
          </cell>
          <cell r="L10">
            <v>2586.6999999999998</v>
          </cell>
          <cell r="M10">
            <v>-90.302255000000457</v>
          </cell>
          <cell r="N10">
            <v>1856.1999999999989</v>
          </cell>
          <cell r="O10">
            <v>257.75299999999999</v>
          </cell>
          <cell r="P10">
            <v>-2719.8680000000004</v>
          </cell>
          <cell r="Q10">
            <v>241.80000000000007</v>
          </cell>
          <cell r="R10">
            <v>-454.41725500000155</v>
          </cell>
        </row>
        <row r="11">
          <cell r="B11">
            <v>2016</v>
          </cell>
          <cell r="C11">
            <v>66686.181073</v>
          </cell>
          <cell r="D11">
            <v>65432.159233999999</v>
          </cell>
          <cell r="E11">
            <v>1254.0218390000009</v>
          </cell>
          <cell r="F11">
            <v>8350.270364</v>
          </cell>
          <cell r="G11">
            <v>7966.8748799999994</v>
          </cell>
          <cell r="H11">
            <v>383.39548400000058</v>
          </cell>
          <cell r="I11">
            <v>-2493.6530344259932</v>
          </cell>
          <cell r="J11">
            <v>-1364.9500000000003</v>
          </cell>
          <cell r="K11">
            <v>-2221.1857114259919</v>
          </cell>
          <cell r="L11">
            <v>1397.2999999999997</v>
          </cell>
          <cell r="M11">
            <v>-641.74438499999997</v>
          </cell>
          <cell r="N11">
            <v>3961.9999999999995</v>
          </cell>
          <cell r="O11">
            <v>296.08600000000001</v>
          </cell>
          <cell r="P11">
            <v>-5261.6538769999997</v>
          </cell>
          <cell r="Q11">
            <v>-43.09999999999998</v>
          </cell>
          <cell r="R11">
            <v>-1688.4122620000005</v>
          </cell>
        </row>
        <row r="12">
          <cell r="B12">
            <v>2017</v>
          </cell>
          <cell r="C12">
            <v>70510.394738000003</v>
          </cell>
          <cell r="D12">
            <v>69913.340381000002</v>
          </cell>
          <cell r="E12">
            <v>597.05435700000089</v>
          </cell>
          <cell r="F12">
            <v>9339.2253583680013</v>
          </cell>
          <cell r="G12">
            <v>8456.776460000001</v>
          </cell>
          <cell r="H12">
            <v>882.4488983680003</v>
          </cell>
          <cell r="I12">
            <v>-1813.441694755209</v>
          </cell>
          <cell r="J12">
            <v>-1284.4000000000001</v>
          </cell>
          <cell r="K12">
            <v>-1618.3384393872079</v>
          </cell>
          <cell r="L12">
            <v>90.500000000000114</v>
          </cell>
          <cell r="M12">
            <v>-2382.4419510000002</v>
          </cell>
          <cell r="N12">
            <v>922.90000000000032</v>
          </cell>
          <cell r="O12">
            <v>76.460999999999984</v>
          </cell>
          <cell r="P12">
            <v>-1731.0669290000001</v>
          </cell>
          <cell r="Q12">
            <v>470.70000000000005</v>
          </cell>
          <cell r="R12">
            <v>-2643.4478799999988</v>
          </cell>
        </row>
        <row r="13">
          <cell r="B13">
            <v>2018</v>
          </cell>
          <cell r="C13">
            <v>75142.406484000006</v>
          </cell>
          <cell r="D13">
            <v>75380.936249000006</v>
          </cell>
          <cell r="E13">
            <v>-238.52976499999932</v>
          </cell>
          <cell r="F13">
            <v>10227.6576</v>
          </cell>
          <cell r="G13">
            <v>9299.839899999999</v>
          </cell>
          <cell r="H13">
            <v>927.81770000000142</v>
          </cell>
          <cell r="I13">
            <v>-1603.2499860000007</v>
          </cell>
          <cell r="J13">
            <v>-1059.025697</v>
          </cell>
          <cell r="K13">
            <v>-1972.9877479999984</v>
          </cell>
          <cell r="L13">
            <v>860.20000000000016</v>
          </cell>
          <cell r="M13">
            <v>-1146.0129859999997</v>
          </cell>
          <cell r="N13">
            <v>3803.4999999999991</v>
          </cell>
          <cell r="O13">
            <v>6.4270000000000209</v>
          </cell>
          <cell r="P13">
            <v>-6253.552999999999</v>
          </cell>
          <cell r="Q13">
            <v>1415.0000000000002</v>
          </cell>
          <cell r="R13">
            <v>-2174.638985999999</v>
          </cell>
        </row>
        <row r="14">
          <cell r="B14">
            <v>2019</v>
          </cell>
          <cell r="C14">
            <v>75522.394994999995</v>
          </cell>
          <cell r="D14">
            <v>76657.512508</v>
          </cell>
          <cell r="E14">
            <v>-1135.1175130000047</v>
          </cell>
          <cell r="F14">
            <v>10981.34883163692</v>
          </cell>
          <cell r="G14">
            <v>9762.8108041948872</v>
          </cell>
          <cell r="H14">
            <v>1218.5380274420331</v>
          </cell>
          <cell r="I14">
            <v>-2198.0113945273561</v>
          </cell>
          <cell r="J14">
            <v>-1048.1381760000002</v>
          </cell>
          <cell r="K14">
            <v>-3162.7290560853276</v>
          </cell>
          <cell r="L14">
            <v>673.01924499999984</v>
          </cell>
          <cell r="M14">
            <v>-2204.0349420000002</v>
          </cell>
          <cell r="N14">
            <v>336.00000000000045</v>
          </cell>
          <cell r="O14">
            <v>94.363999999999933</v>
          </cell>
          <cell r="P14">
            <v>-1092.5230066158078</v>
          </cell>
          <cell r="Q14">
            <v>1459.8</v>
          </cell>
          <cell r="R14">
            <v>-1406.3939486158079</v>
          </cell>
        </row>
        <row r="15">
          <cell r="B15">
            <v>2020</v>
          </cell>
          <cell r="C15">
            <v>70011.000423999998</v>
          </cell>
          <cell r="D15">
            <v>68995.808181</v>
          </cell>
          <cell r="E15">
            <v>1015.1922429999977</v>
          </cell>
          <cell r="F15">
            <v>9048.375754976847</v>
          </cell>
          <cell r="G15">
            <v>8084.9081408972324</v>
          </cell>
          <cell r="H15">
            <v>963.46761407961458</v>
          </cell>
          <cell r="I15">
            <v>-755.83452985292388</v>
          </cell>
          <cell r="J15">
            <v>-697.01040999999987</v>
          </cell>
          <cell r="K15">
            <v>525.81491722668852</v>
          </cell>
          <cell r="L15">
            <v>701.09999999999991</v>
          </cell>
          <cell r="M15">
            <v>2409.0814049999999</v>
          </cell>
          <cell r="N15">
            <v>2689.2</v>
          </cell>
          <cell r="O15">
            <v>50.982000000000085</v>
          </cell>
          <cell r="P15">
            <v>-4853.1193069691562</v>
          </cell>
          <cell r="Q15">
            <v>1346.6000000000001</v>
          </cell>
          <cell r="R15">
            <v>1642.7440980308436</v>
          </cell>
        </row>
        <row r="16">
          <cell r="B16">
            <v>2021</v>
          </cell>
          <cell r="C16">
            <v>81303.270409999997</v>
          </cell>
          <cell r="D16">
            <v>81815.187224000008</v>
          </cell>
          <cell r="E16">
            <v>-511.91681400001107</v>
          </cell>
          <cell r="F16">
            <v>9579.8180763018008</v>
          </cell>
          <cell r="G16">
            <v>9034.1754741798068</v>
          </cell>
          <cell r="H16">
            <v>545.64260212199406</v>
          </cell>
          <cell r="I16">
            <v>-1526.4825121753634</v>
          </cell>
          <cell r="J16">
            <v>-972.30789698751812</v>
          </cell>
          <cell r="K16">
            <v>-2465.0646210408986</v>
          </cell>
          <cell r="L16">
            <v>1328.3999999999996</v>
          </cell>
          <cell r="M16">
            <v>278.92499699999962</v>
          </cell>
          <cell r="N16">
            <v>4954</v>
          </cell>
          <cell r="O16">
            <v>-105.84099999999989</v>
          </cell>
          <cell r="P16">
            <v>-7043.1227966021706</v>
          </cell>
          <cell r="Q16">
            <v>417.89999999999986</v>
          </cell>
          <cell r="R16">
            <v>-1498.1387996021733</v>
          </cell>
        </row>
        <row r="17">
          <cell r="B17" t="str">
            <v>2021 Q4</v>
          </cell>
          <cell r="C17">
            <v>22381.965688999997</v>
          </cell>
          <cell r="D17">
            <v>22784.357519000012</v>
          </cell>
          <cell r="E17">
            <v>-402.39183000001503</v>
          </cell>
          <cell r="F17">
            <v>2672.0965497915004</v>
          </cell>
          <cell r="G17">
            <v>2620.4129614543453</v>
          </cell>
          <cell r="H17">
            <v>51.683588337155015</v>
          </cell>
          <cell r="I17">
            <v>-710.4909865344207</v>
          </cell>
          <cell r="J17">
            <v>-100.4095431618797</v>
          </cell>
          <cell r="K17">
            <v>-1161.6087713591605</v>
          </cell>
          <cell r="L17">
            <v>193.89999999999992</v>
          </cell>
          <cell r="M17">
            <v>175.28699700000027</v>
          </cell>
          <cell r="N17">
            <v>1081.5000000000009</v>
          </cell>
          <cell r="O17">
            <v>-202.26199999999989</v>
          </cell>
          <cell r="P17">
            <v>-1040.9794804364467</v>
          </cell>
          <cell r="Q17">
            <v>-204.39999999999986</v>
          </cell>
          <cell r="R17">
            <v>-190.8544834364468</v>
          </cell>
        </row>
        <row r="18">
          <cell r="B18" t="str">
            <v>2022 Q1</v>
          </cell>
          <cell r="C18">
            <v>23155.985083</v>
          </cell>
          <cell r="D18">
            <v>24796.53428</v>
          </cell>
          <cell r="E18">
            <v>-1640.5491970000003</v>
          </cell>
          <cell r="F18">
            <v>2612.6003908574999</v>
          </cell>
          <cell r="G18">
            <v>2498.0118886189912</v>
          </cell>
          <cell r="H18">
            <v>114.58850223850868</v>
          </cell>
          <cell r="I18">
            <v>-218.3579691782291</v>
          </cell>
          <cell r="J18">
            <v>-321.78645122000012</v>
          </cell>
          <cell r="K18">
            <v>-2066.1051151597208</v>
          </cell>
          <cell r="L18">
            <v>26.800000000000011</v>
          </cell>
          <cell r="M18">
            <v>-430.13305099999945</v>
          </cell>
          <cell r="N18">
            <v>1415.4</v>
          </cell>
          <cell r="O18">
            <v>-334.4919999999999</v>
          </cell>
          <cell r="P18">
            <v>-3171.623129191189</v>
          </cell>
          <cell r="Q18">
            <v>251.39999999999998</v>
          </cell>
          <cell r="R18">
            <v>-2269.4481801911888</v>
          </cell>
        </row>
        <row r="19">
          <cell r="B19" t="str">
            <v>2022 Q2</v>
          </cell>
          <cell r="C19">
            <v>23759.253821999999</v>
          </cell>
          <cell r="D19">
            <v>24832.618838999995</v>
          </cell>
          <cell r="E19">
            <v>-1073.3650169999964</v>
          </cell>
          <cell r="F19">
            <v>2720.7073749471424</v>
          </cell>
          <cell r="G19">
            <v>2686.0723569813381</v>
          </cell>
          <cell r="H19">
            <v>34.635017965804309</v>
          </cell>
          <cell r="I19">
            <v>-500.52266438041147</v>
          </cell>
          <cell r="J19">
            <v>-142.97185400000012</v>
          </cell>
          <cell r="K19">
            <v>-1682.2245174146037</v>
          </cell>
          <cell r="L19">
            <v>349.7</v>
          </cell>
          <cell r="M19">
            <v>-574.5010000000002</v>
          </cell>
          <cell r="N19">
            <v>1691.2</v>
          </cell>
          <cell r="O19">
            <v>-96.427999999999997</v>
          </cell>
          <cell r="P19">
            <v>-2417.6321693780747</v>
          </cell>
          <cell r="Q19">
            <v>920.19999999999993</v>
          </cell>
          <cell r="R19">
            <v>-477.16116937807556</v>
          </cell>
        </row>
        <row r="20">
          <cell r="B20" t="str">
            <v>2022 Q3</v>
          </cell>
          <cell r="C20">
            <v>22907.247993000004</v>
          </cell>
          <cell r="D20">
            <v>24482.245170000009</v>
          </cell>
          <cell r="E20">
            <v>-1574.9971770000047</v>
          </cell>
          <cell r="F20">
            <v>3487.0922341953592</v>
          </cell>
          <cell r="G20">
            <v>3542.8957543996703</v>
          </cell>
          <cell r="H20">
            <v>-55.803520204311098</v>
          </cell>
          <cell r="I20">
            <v>-490.96899999999914</v>
          </cell>
          <cell r="J20">
            <v>-299.1157254999996</v>
          </cell>
          <cell r="K20">
            <v>-2420.8854227043148</v>
          </cell>
          <cell r="L20">
            <v>322.79999999999995</v>
          </cell>
          <cell r="M20">
            <v>-1007.3425000000018</v>
          </cell>
          <cell r="N20">
            <v>244.19999999999993</v>
          </cell>
          <cell r="O20">
            <v>-198.34499999999986</v>
          </cell>
          <cell r="P20">
            <v>-1130.7635156425358</v>
          </cell>
          <cell r="Q20">
            <v>-151.99999999999989</v>
          </cell>
          <cell r="R20">
            <v>-2244.2510156425365</v>
          </cell>
        </row>
        <row r="21">
          <cell r="B21">
            <v>44501</v>
          </cell>
          <cell r="C21">
            <v>7915.9375279999949</v>
          </cell>
          <cell r="D21">
            <v>8142.7549870000075</v>
          </cell>
          <cell r="E21">
            <v>-226.8174590000126</v>
          </cell>
          <cell r="F21">
            <v>888.19999999999982</v>
          </cell>
          <cell r="G21">
            <v>870.39999999999964</v>
          </cell>
          <cell r="H21">
            <v>17.800000000000182</v>
          </cell>
          <cell r="I21">
            <v>-147.07499999999982</v>
          </cell>
          <cell r="J21">
            <v>-43.216963543960219</v>
          </cell>
          <cell r="K21">
            <v>-399.30942254397246</v>
          </cell>
          <cell r="L21">
            <v>24.000000000000171</v>
          </cell>
          <cell r="M21">
            <v>643.34500000000207</v>
          </cell>
          <cell r="N21">
            <v>717.7</v>
          </cell>
          <cell r="O21">
            <v>12.334000000000003</v>
          </cell>
          <cell r="P21">
            <v>-901.93049584333494</v>
          </cell>
          <cell r="Q21">
            <v>-21.499999999999773</v>
          </cell>
          <cell r="R21">
            <v>449.94850415666588</v>
          </cell>
        </row>
        <row r="22">
          <cell r="B22">
            <v>44531</v>
          </cell>
          <cell r="C22">
            <v>7002.4651290000038</v>
          </cell>
          <cell r="D22">
            <v>7358.1324250000034</v>
          </cell>
          <cell r="E22">
            <v>-355.66729599999962</v>
          </cell>
          <cell r="F22">
            <v>892.49654979150182</v>
          </cell>
          <cell r="G22">
            <v>876.1129614543479</v>
          </cell>
          <cell r="H22">
            <v>16.383588337153924</v>
          </cell>
          <cell r="I22">
            <v>-418.02198653442156</v>
          </cell>
          <cell r="J22">
            <v>-20.696073573959666</v>
          </cell>
          <cell r="K22">
            <v>-778.00176777122692</v>
          </cell>
          <cell r="L22">
            <v>155.59999999999957</v>
          </cell>
          <cell r="M22">
            <v>-314.6350030000026</v>
          </cell>
          <cell r="N22">
            <v>527.60000000000036</v>
          </cell>
          <cell r="O22">
            <v>-225.08899999999988</v>
          </cell>
          <cell r="P22">
            <v>-994.65186880918918</v>
          </cell>
          <cell r="Q22">
            <v>28</v>
          </cell>
          <cell r="R22">
            <v>-978.77587180919113</v>
          </cell>
        </row>
        <row r="23">
          <cell r="B23">
            <v>44562</v>
          </cell>
          <cell r="C23">
            <v>7174.5914579999999</v>
          </cell>
          <cell r="D23">
            <v>7732.2236739999998</v>
          </cell>
          <cell r="E23">
            <v>-557.63221599999997</v>
          </cell>
          <cell r="F23">
            <v>870.7</v>
          </cell>
          <cell r="G23">
            <v>832.1</v>
          </cell>
          <cell r="H23">
            <v>38.600000000000023</v>
          </cell>
          <cell r="I23">
            <v>-190.37799999999999</v>
          </cell>
          <cell r="J23">
            <v>-129.09759321999996</v>
          </cell>
          <cell r="K23">
            <v>-838.5078092199999</v>
          </cell>
          <cell r="L23">
            <v>38.6</v>
          </cell>
          <cell r="M23">
            <v>64.990000000000578</v>
          </cell>
          <cell r="N23">
            <v>733.5</v>
          </cell>
          <cell r="O23">
            <v>13.587999999999997</v>
          </cell>
          <cell r="P23">
            <v>-903.69904580451566</v>
          </cell>
          <cell r="Q23">
            <v>-75</v>
          </cell>
          <cell r="R23">
            <v>-166.62104580451523</v>
          </cell>
        </row>
        <row r="24">
          <cell r="B24">
            <v>44593</v>
          </cell>
          <cell r="C24">
            <v>7604.1255919999994</v>
          </cell>
          <cell r="D24">
            <v>7946.9964069999996</v>
          </cell>
          <cell r="E24">
            <v>-342.87081500000022</v>
          </cell>
          <cell r="F24">
            <v>871.10000000000014</v>
          </cell>
          <cell r="G24">
            <v>831.9</v>
          </cell>
          <cell r="H24">
            <v>39.200000000000159</v>
          </cell>
          <cell r="I24">
            <v>172.45700000000011</v>
          </cell>
          <cell r="J24">
            <v>-145.68431999999996</v>
          </cell>
          <cell r="K24">
            <v>-276.89813499999991</v>
          </cell>
          <cell r="L24">
            <v>-29.29999999999999</v>
          </cell>
          <cell r="M24">
            <v>-167.27050000000247</v>
          </cell>
          <cell r="N24">
            <v>458.5999999999998</v>
          </cell>
          <cell r="O24">
            <v>-57.180999999999997</v>
          </cell>
          <cell r="P24">
            <v>-545.55387865927332</v>
          </cell>
          <cell r="Q24">
            <v>57</v>
          </cell>
          <cell r="R24">
            <v>-254.40537865927615</v>
          </cell>
        </row>
        <row r="25">
          <cell r="B25">
            <v>44621</v>
          </cell>
          <cell r="C25">
            <v>8377.2680330000003</v>
          </cell>
          <cell r="D25">
            <v>9117.3141990000004</v>
          </cell>
          <cell r="E25">
            <v>-740.04616600000008</v>
          </cell>
          <cell r="F25">
            <v>870.80039085749968</v>
          </cell>
          <cell r="G25">
            <v>834.01188861899118</v>
          </cell>
          <cell r="H25">
            <v>36.788502238508499</v>
          </cell>
          <cell r="I25">
            <v>-200.43696917822922</v>
          </cell>
          <cell r="J25">
            <v>-47.004538000000167</v>
          </cell>
          <cell r="K25">
            <v>-950.69917093972094</v>
          </cell>
          <cell r="L25">
            <v>17.5</v>
          </cell>
          <cell r="M25">
            <v>-327.85255099999756</v>
          </cell>
          <cell r="N25">
            <v>223.30000000000015</v>
          </cell>
          <cell r="O25">
            <v>-290.89899999999989</v>
          </cell>
          <cell r="P25">
            <v>-1722.3702047274001</v>
          </cell>
          <cell r="Q25">
            <v>269.39999999999998</v>
          </cell>
          <cell r="R25">
            <v>-1848.4217557273973</v>
          </cell>
        </row>
        <row r="26">
          <cell r="B26">
            <v>44652</v>
          </cell>
          <cell r="C26">
            <v>7274.0594180000007</v>
          </cell>
          <cell r="D26">
            <v>8007.3304589999971</v>
          </cell>
          <cell r="E26">
            <v>-733.27104099999633</v>
          </cell>
          <cell r="F26">
            <v>905.5</v>
          </cell>
          <cell r="G26">
            <v>895.09999999999854</v>
          </cell>
          <cell r="H26">
            <v>10.400000000001455</v>
          </cell>
          <cell r="I26">
            <v>-171.0300000000002</v>
          </cell>
          <cell r="J26">
            <v>-8.7770009999999274</v>
          </cell>
          <cell r="K26">
            <v>-902.678041999995</v>
          </cell>
          <cell r="L26">
            <v>51.100000000000023</v>
          </cell>
          <cell r="M26">
            <v>-398.25800000000083</v>
          </cell>
          <cell r="N26">
            <v>316.9000000000002</v>
          </cell>
          <cell r="O26">
            <v>46.796999999999969</v>
          </cell>
          <cell r="P26">
            <v>91.462755922021643</v>
          </cell>
          <cell r="Q26">
            <v>362</v>
          </cell>
          <cell r="R26">
            <v>418.90175592202104</v>
          </cell>
        </row>
        <row r="27">
          <cell r="B27">
            <v>44682</v>
          </cell>
          <cell r="C27">
            <v>8401.9296009999998</v>
          </cell>
          <cell r="D27">
            <v>8443.3913850000026</v>
          </cell>
          <cell r="E27">
            <v>-41.461784000002808</v>
          </cell>
          <cell r="F27">
            <v>905.90000000000009</v>
          </cell>
          <cell r="G27">
            <v>896.10000000000036</v>
          </cell>
          <cell r="H27">
            <v>9.7999999999997272</v>
          </cell>
          <cell r="I27">
            <v>-127.84699999999975</v>
          </cell>
          <cell r="J27">
            <v>-72.178195999999957</v>
          </cell>
          <cell r="K27">
            <v>-231.68698000000279</v>
          </cell>
          <cell r="L27">
            <v>-24.999999999999943</v>
          </cell>
          <cell r="M27">
            <v>6.3819780000015953</v>
          </cell>
          <cell r="N27">
            <v>1052.0999999999997</v>
          </cell>
          <cell r="O27">
            <v>11.622999999999934</v>
          </cell>
          <cell r="P27">
            <v>-2471.3609990883742</v>
          </cell>
          <cell r="Q27">
            <v>379.9</v>
          </cell>
          <cell r="R27">
            <v>-1021.3560210883729</v>
          </cell>
        </row>
        <row r="28">
          <cell r="B28">
            <v>44713</v>
          </cell>
          <cell r="C28">
            <v>8083.2648029999982</v>
          </cell>
          <cell r="D28">
            <v>8381.8969949999955</v>
          </cell>
          <cell r="E28">
            <v>-298.6321919999973</v>
          </cell>
          <cell r="F28">
            <v>909.30737494714231</v>
          </cell>
          <cell r="G28">
            <v>894.87235698133918</v>
          </cell>
          <cell r="H28">
            <v>14.435017965803127</v>
          </cell>
          <cell r="I28">
            <v>-201.64566438041152</v>
          </cell>
          <cell r="J28">
            <v>-62.016657000000237</v>
          </cell>
          <cell r="K28">
            <v>-547.85949541460593</v>
          </cell>
          <cell r="L28">
            <v>323.59999999999991</v>
          </cell>
          <cell r="M28">
            <v>-182.62497800000097</v>
          </cell>
          <cell r="N28">
            <v>322.20000000000005</v>
          </cell>
          <cell r="O28">
            <v>-154.8479999999999</v>
          </cell>
          <cell r="P28">
            <v>-37.733926211722064</v>
          </cell>
          <cell r="Q28">
            <v>178.29999999999995</v>
          </cell>
          <cell r="R28">
            <v>125.29309578827633</v>
          </cell>
        </row>
        <row r="29">
          <cell r="B29">
            <v>44743</v>
          </cell>
          <cell r="C29">
            <v>7016.7842170000004</v>
          </cell>
          <cell r="D29">
            <v>7541.6739630000084</v>
          </cell>
          <cell r="E29">
            <v>-524.88974600000802</v>
          </cell>
          <cell r="F29">
            <v>1162.3922341953585</v>
          </cell>
          <cell r="G29">
            <v>1180.8957543996703</v>
          </cell>
          <cell r="H29">
            <v>-18.503520204311826</v>
          </cell>
          <cell r="I29">
            <v>-147.13500000000022</v>
          </cell>
          <cell r="J29">
            <v>-75.728227999999604</v>
          </cell>
          <cell r="K29">
            <v>-766.25649420431967</v>
          </cell>
          <cell r="L29">
            <v>210.59999999999985</v>
          </cell>
          <cell r="M29">
            <v>-1057.6290000000054</v>
          </cell>
          <cell r="N29">
            <v>-450.99999999999977</v>
          </cell>
          <cell r="O29">
            <v>-19.809000000000026</v>
          </cell>
          <cell r="P29">
            <v>907.95261067375941</v>
          </cell>
          <cell r="Q29">
            <v>127.29999999999995</v>
          </cell>
          <cell r="R29">
            <v>-493.18538932624506</v>
          </cell>
        </row>
        <row r="30">
          <cell r="B30">
            <v>44774</v>
          </cell>
          <cell r="C30">
            <v>7517.3726519999982</v>
          </cell>
          <cell r="D30">
            <v>7836.8820300000007</v>
          </cell>
          <cell r="E30">
            <v>-319.50937800000247</v>
          </cell>
          <cell r="F30">
            <v>1177.1999999999998</v>
          </cell>
          <cell r="G30">
            <v>1191.5</v>
          </cell>
          <cell r="H30">
            <v>-14.300000000000182</v>
          </cell>
          <cell r="I30">
            <v>-164.40900000000011</v>
          </cell>
          <cell r="J30">
            <v>-98.68242100000009</v>
          </cell>
          <cell r="K30">
            <v>-596.90079900000285</v>
          </cell>
          <cell r="L30">
            <v>139.59999999999997</v>
          </cell>
          <cell r="M30">
            <v>-222.10149999998987</v>
          </cell>
          <cell r="N30">
            <v>766.8</v>
          </cell>
          <cell r="O30">
            <v>132.87599999999998</v>
          </cell>
          <cell r="P30">
            <v>161.44744671195531</v>
          </cell>
          <cell r="Q30">
            <v>-267</v>
          </cell>
          <cell r="R30">
            <v>572.02194671196548</v>
          </cell>
        </row>
        <row r="31">
          <cell r="B31">
            <v>44805</v>
          </cell>
          <cell r="C31">
            <v>8373.0911240000059</v>
          </cell>
          <cell r="D31">
            <v>9103.6891770000002</v>
          </cell>
          <cell r="E31">
            <v>-730.59805299999425</v>
          </cell>
          <cell r="F31">
            <v>1147.5000000000009</v>
          </cell>
          <cell r="G31">
            <v>1170.5</v>
          </cell>
          <cell r="H31">
            <v>-22.999999999999091</v>
          </cell>
          <cell r="I31">
            <v>-179.42499999999882</v>
          </cell>
          <cell r="J31">
            <v>-124.7050764999999</v>
          </cell>
          <cell r="K31">
            <v>-1057.7281294999921</v>
          </cell>
          <cell r="L31">
            <v>-27.399999999999864</v>
          </cell>
          <cell r="M31">
            <v>272.38799999999333</v>
          </cell>
          <cell r="N31">
            <v>-71.60000000000025</v>
          </cell>
          <cell r="O31">
            <v>-311.41199999999981</v>
          </cell>
          <cell r="P31">
            <v>-2200.1635730282505</v>
          </cell>
          <cell r="Q31">
            <v>-12.299999999999841</v>
          </cell>
          <cell r="R31">
            <v>-2323.0875730282569</v>
          </cell>
        </row>
        <row r="32">
          <cell r="B32">
            <v>44852</v>
          </cell>
          <cell r="C32">
            <v>8615.5398419999983</v>
          </cell>
          <cell r="D32">
            <v>8559.6733479999966</v>
          </cell>
          <cell r="E32">
            <v>55.866494000001694</v>
          </cell>
          <cell r="F32">
            <v>952.89999999999964</v>
          </cell>
          <cell r="G32">
            <v>945.60000000000036</v>
          </cell>
          <cell r="H32">
            <v>7.2999999999992724</v>
          </cell>
          <cell r="I32">
            <v>-202.78000000000111</v>
          </cell>
          <cell r="J32">
            <v>-33.755659000000378</v>
          </cell>
          <cell r="K32">
            <v>-173.36916500000052</v>
          </cell>
          <cell r="L32">
            <v>-47.299999999999841</v>
          </cell>
          <cell r="M32">
            <v>-59.619579999978214</v>
          </cell>
          <cell r="N32">
            <v>-1399.2999999999997</v>
          </cell>
          <cell r="O32">
            <v>-34.072999999999979</v>
          </cell>
          <cell r="P32">
            <v>-434.48578873002771</v>
          </cell>
          <cell r="Q32">
            <v>355.99999999999989</v>
          </cell>
          <cell r="R32">
            <v>-1571.4783687300057</v>
          </cell>
        </row>
        <row r="38">
          <cell r="B38">
            <v>2014</v>
          </cell>
          <cell r="C38">
            <v>0.27334353251082177</v>
          </cell>
          <cell r="D38">
            <v>0.53859269774505947</v>
          </cell>
          <cell r="E38">
            <v>-1.0956485372344815</v>
          </cell>
          <cell r="F38">
            <v>3.5763315717430402</v>
          </cell>
        </row>
        <row r="39">
          <cell r="B39">
            <v>2015</v>
          </cell>
          <cell r="C39">
            <v>3.1903057859009891</v>
          </cell>
          <cell r="D39">
            <v>6.6130906881211757</v>
          </cell>
          <cell r="E39">
            <v>6.3233725237433305</v>
          </cell>
          <cell r="F39">
            <v>7.2019806862566327</v>
          </cell>
        </row>
        <row r="40">
          <cell r="B40">
            <v>2016</v>
          </cell>
          <cell r="C40">
            <v>3.2654572303643334</v>
          </cell>
          <cell r="D40">
            <v>2.5913895237124223</v>
          </cell>
          <cell r="E40">
            <v>14.010060926941208</v>
          </cell>
          <cell r="F40">
            <v>10.708751030200503</v>
          </cell>
        </row>
        <row r="41">
          <cell r="B41">
            <v>2017</v>
          </cell>
          <cell r="C41">
            <v>5.7346418755239768</v>
          </cell>
          <cell r="D41">
            <v>6.848591272946237</v>
          </cell>
          <cell r="E41">
            <v>11.843388911473113</v>
          </cell>
          <cell r="F41">
            <v>6.1492315039344732</v>
          </cell>
        </row>
        <row r="42">
          <cell r="B42">
            <v>2018</v>
          </cell>
          <cell r="C42">
            <v>6.569260834819417</v>
          </cell>
          <cell r="D42">
            <v>7.820533017309387</v>
          </cell>
          <cell r="E42">
            <v>9.5129114839911182</v>
          </cell>
          <cell r="F42">
            <v>9.9690874411501085</v>
          </cell>
        </row>
        <row r="43">
          <cell r="B43">
            <v>2019</v>
          </cell>
          <cell r="C43">
            <v>0.50569116532206237</v>
          </cell>
          <cell r="D43">
            <v>1.6935001374660317</v>
          </cell>
          <cell r="E43">
            <v>7.3691480602256405</v>
          </cell>
          <cell r="F43">
            <v>4.9782674666785169</v>
          </cell>
        </row>
        <row r="44">
          <cell r="B44">
            <v>2020</v>
          </cell>
          <cell r="C44">
            <v>-7.297695698560517</v>
          </cell>
          <cell r="D44">
            <v>-9.9947207733885364</v>
          </cell>
          <cell r="E44">
            <v>-17.602328332301383</v>
          </cell>
          <cell r="F44">
            <v>-17.186676019335465</v>
          </cell>
        </row>
        <row r="45">
          <cell r="B45">
            <v>2021</v>
          </cell>
          <cell r="C45">
            <v>16.129279566942117</v>
          </cell>
          <cell r="D45">
            <v>18.579938957117974</v>
          </cell>
          <cell r="E45">
            <v>5.8733449595375902</v>
          </cell>
          <cell r="F45">
            <v>11.741225957543506</v>
          </cell>
        </row>
        <row r="46">
          <cell r="B46" t="str">
            <v>2021 Q4</v>
          </cell>
          <cell r="C46">
            <v>10.43373868148106</v>
          </cell>
          <cell r="D46">
            <v>15.828942593950217</v>
          </cell>
          <cell r="E46">
            <v>21.2439226551177</v>
          </cell>
          <cell r="F46">
            <v>18.990859030036916</v>
          </cell>
        </row>
        <row r="47">
          <cell r="B47" t="str">
            <v>2022 Q1</v>
          </cell>
          <cell r="C47">
            <v>14.64434687129112</v>
          </cell>
          <cell r="D47">
            <v>27.443695765920765</v>
          </cell>
          <cell r="E47">
            <v>27.311604666558978</v>
          </cell>
          <cell r="F47">
            <v>27.772345214864174</v>
          </cell>
        </row>
        <row r="48">
          <cell r="B48" t="str">
            <v>2022 Q2</v>
          </cell>
          <cell r="C48">
            <v>18.483113690763744</v>
          </cell>
          <cell r="D48">
            <v>22.848738496339791</v>
          </cell>
          <cell r="E48">
            <v>24.455097863492085</v>
          </cell>
          <cell r="F48">
            <v>27.666508543480049</v>
          </cell>
        </row>
        <row r="49">
          <cell r="B49" t="str">
            <v>2022 Q3</v>
          </cell>
          <cell r="C49">
            <v>22.693259842339984</v>
          </cell>
          <cell r="D49">
            <v>26.457905228030555</v>
          </cell>
          <cell r="E49">
            <v>30.627394173770512</v>
          </cell>
          <cell r="F49">
            <v>50.458182716697507</v>
          </cell>
        </row>
        <row r="50">
          <cell r="B50">
            <v>44501</v>
          </cell>
          <cell r="C50">
            <v>11.072800455368665</v>
          </cell>
          <cell r="D50">
            <v>14.933322411944445</v>
          </cell>
          <cell r="E50">
            <v>21.024662760594111</v>
          </cell>
          <cell r="F50">
            <v>18.728686400218137</v>
          </cell>
        </row>
        <row r="51">
          <cell r="B51">
            <v>44531</v>
          </cell>
          <cell r="C51">
            <v>19.32607242946753</v>
          </cell>
          <cell r="D51">
            <v>24.691583701856004</v>
          </cell>
          <cell r="E51">
            <v>21.1650411723529</v>
          </cell>
          <cell r="F51">
            <v>18.74536385420285</v>
          </cell>
        </row>
        <row r="52">
          <cell r="B52">
            <v>44562</v>
          </cell>
          <cell r="C52">
            <v>19.865133250447826</v>
          </cell>
          <cell r="D52">
            <v>31.793584171198916</v>
          </cell>
          <cell r="E52">
            <v>27.239514832675752</v>
          </cell>
          <cell r="F52">
            <v>27.603128354546854</v>
          </cell>
        </row>
        <row r="53">
          <cell r="B53">
            <v>44593</v>
          </cell>
          <cell r="C53">
            <v>15.226112440292724</v>
          </cell>
          <cell r="D53">
            <v>25.532309074232757</v>
          </cell>
          <cell r="E53">
            <v>27.52159273898404</v>
          </cell>
          <cell r="F53">
            <v>27.945247616118081</v>
          </cell>
        </row>
        <row r="54">
          <cell r="B54">
            <v>44621</v>
          </cell>
          <cell r="C54">
            <v>10.0354644198448</v>
          </cell>
          <cell r="D54">
            <v>25.595011383890395</v>
          </cell>
          <cell r="E54">
            <v>27.174161152891756</v>
          </cell>
          <cell r="F54">
            <v>27.76916661657684</v>
          </cell>
        </row>
        <row r="55">
          <cell r="B55">
            <v>44652</v>
          </cell>
          <cell r="C55">
            <v>9.5436425095674764</v>
          </cell>
          <cell r="D55">
            <v>19.232859894762115</v>
          </cell>
          <cell r="E55">
            <v>24.398955900536464</v>
          </cell>
          <cell r="F55">
            <v>27.743684886542013</v>
          </cell>
        </row>
        <row r="56">
          <cell r="B56">
            <v>44682</v>
          </cell>
          <cell r="C56">
            <v>31.947684795342894</v>
          </cell>
          <cell r="D56">
            <v>30.717834660739243</v>
          </cell>
          <cell r="E56">
            <v>24.59084032457713</v>
          </cell>
          <cell r="F56">
            <v>27.977720651242578</v>
          </cell>
        </row>
        <row r="57">
          <cell r="B57">
            <v>44713</v>
          </cell>
          <cell r="C57">
            <v>14.73909678042682</v>
          </cell>
          <cell r="D57">
            <v>19.077579206053727</v>
          </cell>
          <cell r="E57">
            <v>24.375993829246141</v>
          </cell>
          <cell r="F57">
            <v>27.279653800440215</v>
          </cell>
        </row>
        <row r="58">
          <cell r="B58">
            <v>44743</v>
          </cell>
          <cell r="C58">
            <v>14.935839670129013</v>
          </cell>
          <cell r="D58">
            <v>20.280239341683284</v>
          </cell>
          <cell r="E58">
            <v>30.09426236098011</v>
          </cell>
          <cell r="F58">
            <v>49.726861214616207</v>
          </cell>
        </row>
        <row r="59">
          <cell r="B59">
            <v>44774</v>
          </cell>
          <cell r="C59">
            <v>26.616960368879219</v>
          </cell>
          <cell r="D59">
            <v>26.367956665418916</v>
          </cell>
          <cell r="E59">
            <v>31.66312493009724</v>
          </cell>
          <cell r="F59">
            <v>50.918302723242562</v>
          </cell>
        </row>
        <row r="60">
          <cell r="B60">
            <v>44805</v>
          </cell>
          <cell r="C60">
            <v>26.323660562134449</v>
          </cell>
          <cell r="D60">
            <v>32.162139261431804</v>
          </cell>
          <cell r="E60">
            <v>30.117476997832568</v>
          </cell>
          <cell r="F60">
            <v>50.733157758323046</v>
          </cell>
        </row>
        <row r="61">
          <cell r="B61">
            <v>44852</v>
          </cell>
          <cell r="C61">
            <v>15.434676508537606</v>
          </cell>
          <cell r="D61">
            <v>17.521912251324551</v>
          </cell>
          <cell r="E61">
            <v>6.8992595916536885</v>
          </cell>
          <cell r="F61">
            <v>8.2046000686580669</v>
          </cell>
        </row>
      </sheetData>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75" zoomScaleNormal="75" workbookViewId="0">
      <selection activeCell="G41" sqref="G41"/>
    </sheetView>
  </sheetViews>
  <sheetFormatPr defaultColWidth="9" defaultRowHeight="14.25"/>
  <cols>
    <col min="1" max="1" width="15.5" style="128" customWidth="1"/>
    <col min="2" max="2" width="10.125" style="128" customWidth="1"/>
    <col min="3" max="3" width="7.5" style="128" customWidth="1"/>
    <col min="4" max="4" width="9" style="128" customWidth="1"/>
    <col min="5" max="5" width="11.125" style="128" customWidth="1"/>
    <col min="6" max="7" width="13.12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0.5" style="128" customWidth="1"/>
    <col min="18" max="19" width="10.125" style="128" customWidth="1"/>
    <col min="20" max="16384" width="9" style="128"/>
  </cols>
  <sheetData>
    <row r="1" spans="1:20" ht="16.5">
      <c r="A1" s="131" t="s">
        <v>395</v>
      </c>
      <c r="B1" s="131"/>
      <c r="C1" s="131"/>
      <c r="D1" s="131"/>
      <c r="E1" s="131"/>
      <c r="F1" s="131"/>
    </row>
    <row r="2" spans="1:20" ht="16.5">
      <c r="A2" s="290" t="s">
        <v>396</v>
      </c>
      <c r="B2" s="131"/>
      <c r="C2" s="131"/>
      <c r="D2" s="131"/>
      <c r="E2" s="131"/>
      <c r="F2" s="131"/>
    </row>
    <row r="3" spans="1:20" ht="12" customHeight="1">
      <c r="A3" s="291"/>
      <c r="D3" s="292"/>
    </row>
    <row r="4" spans="1:20" s="115" customFormat="1" ht="19.5" customHeight="1">
      <c r="A4" s="115" t="s">
        <v>10</v>
      </c>
    </row>
    <row r="5" spans="1:20" s="115" customFormat="1" ht="3.75" customHeight="1"/>
    <row r="6" spans="1:20" s="115" customFormat="1" ht="88.5" customHeight="1">
      <c r="A6" s="293"/>
      <c r="B6" s="287" t="s">
        <v>397</v>
      </c>
      <c r="C6" s="287" t="s">
        <v>8</v>
      </c>
      <c r="D6" s="287" t="s">
        <v>398</v>
      </c>
      <c r="E6" s="287" t="s">
        <v>399</v>
      </c>
      <c r="F6" s="287" t="s">
        <v>400</v>
      </c>
      <c r="G6" s="287" t="s">
        <v>401</v>
      </c>
      <c r="H6" s="287" t="s">
        <v>402</v>
      </c>
      <c r="I6" s="287" t="s">
        <v>403</v>
      </c>
      <c r="J6" s="287" t="s">
        <v>404</v>
      </c>
      <c r="K6" s="287" t="s">
        <v>405</v>
      </c>
      <c r="L6" s="287" t="s">
        <v>406</v>
      </c>
      <c r="M6" s="287" t="s">
        <v>407</v>
      </c>
      <c r="N6" s="287" t="s">
        <v>408</v>
      </c>
      <c r="O6" s="287" t="s">
        <v>409</v>
      </c>
      <c r="P6" s="289" t="s">
        <v>410</v>
      </c>
      <c r="Q6" s="288" t="s">
        <v>411</v>
      </c>
      <c r="R6" s="288" t="s">
        <v>412</v>
      </c>
      <c r="S6" s="288" t="s">
        <v>413</v>
      </c>
      <c r="T6" s="287" t="s">
        <v>414</v>
      </c>
    </row>
    <row r="7" spans="1:20">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c r="A8" s="11">
        <v>2014</v>
      </c>
      <c r="B8" s="110">
        <v>2.6971898070712541</v>
      </c>
      <c r="C8" s="31">
        <v>-0.1</v>
      </c>
      <c r="D8" s="31">
        <v>-3.5219535102136632</v>
      </c>
      <c r="E8" s="31">
        <v>1.4094189032186648</v>
      </c>
      <c r="F8" s="31">
        <v>12.789967893097712</v>
      </c>
      <c r="G8" s="31">
        <v>14.291199956718122</v>
      </c>
      <c r="H8" s="31">
        <v>2.9500687127805918</v>
      </c>
      <c r="I8" s="31">
        <v>2.2757956484022941</v>
      </c>
      <c r="J8" s="31">
        <v>100.175</v>
      </c>
      <c r="K8" s="31">
        <v>2.5</v>
      </c>
      <c r="L8" s="31">
        <v>7.7168611110765823</v>
      </c>
      <c r="M8" s="31">
        <v>1.8676465084948717</v>
      </c>
      <c r="N8" s="31">
        <v>13.193565255428766</v>
      </c>
      <c r="O8" s="102">
        <v>-2923.3720732900006</v>
      </c>
      <c r="P8" s="31">
        <v>-3.1040348048008268</v>
      </c>
      <c r="Q8" s="31">
        <v>53.492573668588385</v>
      </c>
      <c r="R8" s="31">
        <v>1.1400184579251191</v>
      </c>
      <c r="S8" s="31">
        <v>3.6116881942199837</v>
      </c>
      <c r="T8" s="294">
        <v>1.3285</v>
      </c>
    </row>
    <row r="9" spans="1:20">
      <c r="A9" s="11">
        <v>2015</v>
      </c>
      <c r="B9" s="110">
        <v>5.1671816061415399</v>
      </c>
      <c r="C9" s="31">
        <v>-0.3</v>
      </c>
      <c r="D9" s="31">
        <v>-4.2427192342013456</v>
      </c>
      <c r="E9" s="31">
        <v>1.9768355607293557</v>
      </c>
      <c r="F9" s="31">
        <v>11.501598577811288</v>
      </c>
      <c r="G9" s="31">
        <v>13.147450758800083</v>
      </c>
      <c r="H9" s="31">
        <v>6.7989676960042544</v>
      </c>
      <c r="I9" s="31">
        <v>7.5509946198424984</v>
      </c>
      <c r="J9" s="31">
        <v>101.69999999999999</v>
      </c>
      <c r="K9" s="31">
        <v>11.5</v>
      </c>
      <c r="L9" s="31">
        <v>10.727485777597707</v>
      </c>
      <c r="M9" s="31">
        <v>7.2798839942842335</v>
      </c>
      <c r="N9" s="31">
        <v>13.115803955467939</v>
      </c>
      <c r="O9" s="102">
        <v>-1932.6147074800019</v>
      </c>
      <c r="P9" s="31">
        <v>-2.6650259850579427</v>
      </c>
      <c r="Q9" s="31">
        <v>51.685252216607516</v>
      </c>
      <c r="R9" s="31">
        <v>-2.0827299890165749</v>
      </c>
      <c r="S9" s="31">
        <v>0.99598790395851822</v>
      </c>
      <c r="T9" s="294">
        <v>1.1094999999999999</v>
      </c>
    </row>
    <row r="10" spans="1:20">
      <c r="A10" s="11">
        <v>2016</v>
      </c>
      <c r="B10" s="110">
        <v>1.9439508610233673</v>
      </c>
      <c r="C10" s="31">
        <v>-0.5</v>
      </c>
      <c r="D10" s="31">
        <v>-4.3090515085847727</v>
      </c>
      <c r="E10" s="31">
        <v>2.3797834852236264</v>
      </c>
      <c r="F10" s="31">
        <v>9.4850000000000012</v>
      </c>
      <c r="G10" s="31">
        <v>11.079999999999998</v>
      </c>
      <c r="H10" s="31">
        <v>4.6246146154487207</v>
      </c>
      <c r="I10" s="31">
        <v>4.302405680707281</v>
      </c>
      <c r="J10" s="31">
        <v>103.61666666666666</v>
      </c>
      <c r="K10" s="31">
        <v>6.1</v>
      </c>
      <c r="L10" s="31">
        <v>10.159026101834613</v>
      </c>
      <c r="M10" s="31">
        <v>4.2114034866939534</v>
      </c>
      <c r="N10" s="31">
        <v>13.276018963767712</v>
      </c>
      <c r="O10" s="102">
        <v>-980.25534615999914</v>
      </c>
      <c r="P10" s="31">
        <v>-2.5744378617577173</v>
      </c>
      <c r="Q10" s="31">
        <v>52.274887120497603</v>
      </c>
      <c r="R10" s="31">
        <v>-2.7332558012823029</v>
      </c>
      <c r="S10" s="31">
        <v>1.5431228684525318</v>
      </c>
      <c r="T10" s="294">
        <v>1.1069</v>
      </c>
    </row>
    <row r="11" spans="1:20">
      <c r="A11" s="11">
        <v>2017</v>
      </c>
      <c r="B11" s="110">
        <v>2.9380686778490315</v>
      </c>
      <c r="C11" s="31">
        <v>1.4</v>
      </c>
      <c r="D11" s="31">
        <v>1.8639491333507294</v>
      </c>
      <c r="E11" s="31">
        <v>2.2062007307902576</v>
      </c>
      <c r="F11" s="31">
        <v>7.0625</v>
      </c>
      <c r="G11" s="31">
        <v>8.3483333333333345</v>
      </c>
      <c r="H11" s="31">
        <v>3.305192736540306</v>
      </c>
      <c r="I11" s="31">
        <v>3.8947786847790979</v>
      </c>
      <c r="J11" s="31">
        <v>104.88333333333333</v>
      </c>
      <c r="K11" s="31">
        <v>7.8</v>
      </c>
      <c r="L11" s="31">
        <v>10.498278314580077</v>
      </c>
      <c r="M11" s="31">
        <v>7.7744805074035668</v>
      </c>
      <c r="N11" s="31">
        <v>12.350627496558573</v>
      </c>
      <c r="O11" s="102">
        <v>-1220.1317857699987</v>
      </c>
      <c r="P11" s="31">
        <v>-0.97963293368195026</v>
      </c>
      <c r="Q11" s="31">
        <v>51.461572336995367</v>
      </c>
      <c r="R11" s="31">
        <v>-1.9113508802985595</v>
      </c>
      <c r="S11" s="31">
        <v>0.70515557380578309</v>
      </c>
      <c r="T11" s="294">
        <v>1.1296999999999999</v>
      </c>
    </row>
    <row r="12" spans="1:20" ht="12.75" customHeight="1">
      <c r="A12" s="11">
        <v>2018</v>
      </c>
      <c r="B12" s="110">
        <v>4.0303897142534879</v>
      </c>
      <c r="C12" s="31">
        <v>2.5</v>
      </c>
      <c r="D12" s="31">
        <v>4.9850363403163698</v>
      </c>
      <c r="E12" s="31">
        <v>2.0084678887944705</v>
      </c>
      <c r="F12" s="31">
        <v>5.4166666666666679</v>
      </c>
      <c r="G12" s="31">
        <v>6.5941666666666654</v>
      </c>
      <c r="H12" s="31">
        <v>4.3327422712203969</v>
      </c>
      <c r="I12" s="31">
        <v>6.0151100880964066</v>
      </c>
      <c r="J12" s="31">
        <v>101.72499999999998</v>
      </c>
      <c r="K12" s="31">
        <v>5.0999999999999996</v>
      </c>
      <c r="L12" s="31">
        <v>9.3971525818582222</v>
      </c>
      <c r="M12" s="31">
        <v>8.1872315586746964</v>
      </c>
      <c r="N12" s="31">
        <v>10.74615942518173</v>
      </c>
      <c r="O12" s="102">
        <v>-1182.24175909</v>
      </c>
      <c r="P12" s="31">
        <v>-1.0109230637371993</v>
      </c>
      <c r="Q12" s="31">
        <v>49.408046378528383</v>
      </c>
      <c r="R12" s="31">
        <v>-2.1952650764548354</v>
      </c>
      <c r="S12" s="31">
        <v>-0.26540259225141311</v>
      </c>
      <c r="T12" s="294">
        <v>1.181</v>
      </c>
    </row>
    <row r="13" spans="1:20" ht="12.75" customHeight="1">
      <c r="A13" s="11">
        <v>2019</v>
      </c>
      <c r="B13" s="110">
        <v>2.5196931373053104</v>
      </c>
      <c r="C13" s="31">
        <v>2.8</v>
      </c>
      <c r="D13" s="31">
        <v>2.5492751262420512</v>
      </c>
      <c r="E13" s="31">
        <v>1.0450009959080688</v>
      </c>
      <c r="F13" s="31">
        <v>4.996666666666667</v>
      </c>
      <c r="G13" s="31">
        <v>6.11</v>
      </c>
      <c r="H13" s="31">
        <v>0.52464346412473617</v>
      </c>
      <c r="I13" s="31">
        <v>0.4007869645466684</v>
      </c>
      <c r="J13" s="31">
        <v>98.375</v>
      </c>
      <c r="K13" s="31">
        <v>6.8</v>
      </c>
      <c r="L13" s="31">
        <v>7.2065526327800029</v>
      </c>
      <c r="M13" s="31">
        <v>4.4075800844048274</v>
      </c>
      <c r="N13" s="31">
        <v>8.4997490199258436</v>
      </c>
      <c r="O13" s="102">
        <v>-2201.4802244599987</v>
      </c>
      <c r="P13" s="31">
        <v>-1.2189926747624158</v>
      </c>
      <c r="Q13" s="31">
        <v>47.974616180738323</v>
      </c>
      <c r="R13" s="31">
        <v>-3.3490187959428446</v>
      </c>
      <c r="S13" s="31">
        <v>-1.2019777284830906</v>
      </c>
      <c r="T13" s="294">
        <v>1.1194999999999999</v>
      </c>
    </row>
    <row r="14" spans="1:20" ht="12.75" customHeight="1">
      <c r="A14" s="11">
        <v>2020</v>
      </c>
      <c r="B14" s="110">
        <v>-3.3746817659004478</v>
      </c>
      <c r="C14" s="31">
        <v>2</v>
      </c>
      <c r="D14" s="31">
        <v>0.84187117782543908</v>
      </c>
      <c r="E14" s="31">
        <v>-1.8861519963683833</v>
      </c>
      <c r="F14" s="31">
        <v>6.7808333333333337</v>
      </c>
      <c r="G14" s="31">
        <v>7.6341666666666663</v>
      </c>
      <c r="H14" s="31">
        <v>-9.0929138488679655</v>
      </c>
      <c r="I14" s="31">
        <v>-7.0820506152075495</v>
      </c>
      <c r="J14" s="31">
        <v>85.800000000000011</v>
      </c>
      <c r="K14" s="31">
        <v>7</v>
      </c>
      <c r="L14" s="31">
        <v>5.7992342022535439</v>
      </c>
      <c r="M14" s="31">
        <v>5.1489326734372582</v>
      </c>
      <c r="N14" s="31">
        <v>6.6846106662360398</v>
      </c>
      <c r="O14" s="102">
        <v>-7758.4204026000007</v>
      </c>
      <c r="P14" s="31">
        <v>-5.3591689429552529</v>
      </c>
      <c r="Q14" s="31">
        <v>58.902341963425606</v>
      </c>
      <c r="R14" s="31">
        <v>0.56288810100590381</v>
      </c>
      <c r="S14" s="31">
        <v>1.0867695363839109</v>
      </c>
      <c r="T14" s="294">
        <v>1.1422000000000001</v>
      </c>
    </row>
    <row r="15" spans="1:20" ht="12.75" customHeight="1">
      <c r="A15" s="14">
        <v>2021</v>
      </c>
      <c r="B15" s="110">
        <v>3.0143028607267723</v>
      </c>
      <c r="C15" s="31">
        <v>2.8</v>
      </c>
      <c r="D15" s="31">
        <v>5.4894857052847073</v>
      </c>
      <c r="E15" s="31">
        <v>-0.58155868732465876</v>
      </c>
      <c r="F15" s="31">
        <v>7.4733333333333336</v>
      </c>
      <c r="G15" s="31">
        <v>8.1108333333333338</v>
      </c>
      <c r="H15" s="31">
        <v>10.382469475216283</v>
      </c>
      <c r="I15" s="31">
        <v>7.3212259125344303</v>
      </c>
      <c r="J15" s="31">
        <v>94.308333333333323</v>
      </c>
      <c r="K15" s="31">
        <v>6.3</v>
      </c>
      <c r="L15" s="31">
        <v>8.4541729045413803</v>
      </c>
      <c r="M15" s="31">
        <v>7.8104577002843172</v>
      </c>
      <c r="N15" s="31">
        <v>9.148364994273166</v>
      </c>
      <c r="O15" s="102">
        <v>-7014.1264082500011</v>
      </c>
      <c r="P15" s="31">
        <v>-5.4620789437948494</v>
      </c>
      <c r="Q15" s="31">
        <v>62.185846772135321</v>
      </c>
      <c r="R15" s="31">
        <v>-2.5020199308026401</v>
      </c>
      <c r="S15" s="31">
        <v>-0.51959127586690779</v>
      </c>
      <c r="T15" s="294">
        <v>1.1827000000000001</v>
      </c>
    </row>
    <row r="16" spans="1:20" ht="12.75" customHeight="1">
      <c r="A16" s="11" t="s">
        <v>302</v>
      </c>
      <c r="B16" s="295">
        <v>1.2992964302434302</v>
      </c>
      <c r="C16" s="37">
        <v>4.7673098751418621</v>
      </c>
      <c r="D16" s="37">
        <v>13.225499524262617</v>
      </c>
      <c r="E16" s="37">
        <v>0.32956769795194418</v>
      </c>
      <c r="F16" s="37">
        <v>6.9059295723523313</v>
      </c>
      <c r="G16" s="37">
        <v>7.5688392707914218</v>
      </c>
      <c r="H16" s="37">
        <v>3.9627039627039551</v>
      </c>
      <c r="I16" s="37">
        <v>4.6486995451083999</v>
      </c>
      <c r="J16" s="37">
        <v>94.766666666666666</v>
      </c>
      <c r="K16" s="37">
        <v>6.3</v>
      </c>
      <c r="L16" s="37">
        <v>8.4541729045413803</v>
      </c>
      <c r="M16" s="37">
        <v>7.8104577002843172</v>
      </c>
      <c r="N16" s="37">
        <v>9.148364994273166</v>
      </c>
      <c r="O16" s="19" t="s">
        <v>470</v>
      </c>
      <c r="P16" s="37">
        <v>-8.8852770858589736</v>
      </c>
      <c r="Q16" s="37">
        <v>62.185846772135299</v>
      </c>
      <c r="R16" s="37">
        <v>-4.4789711899338984</v>
      </c>
      <c r="S16" s="37">
        <v>-1.5515563054211723</v>
      </c>
      <c r="T16" s="296">
        <v>1.1435</v>
      </c>
    </row>
    <row r="17" spans="1:20" ht="12.75" customHeight="1">
      <c r="A17" s="11" t="s">
        <v>303</v>
      </c>
      <c r="B17" s="110">
        <v>2.8953584777518699</v>
      </c>
      <c r="C17" s="31">
        <v>8.5059712405556951</v>
      </c>
      <c r="D17" s="31">
        <v>33.260256811775747</v>
      </c>
      <c r="E17" s="31">
        <v>2.1181631344882703</v>
      </c>
      <c r="F17" s="31">
        <v>6.7231929395443624</v>
      </c>
      <c r="G17" s="31">
        <v>7.3348891332277439</v>
      </c>
      <c r="H17" s="31">
        <v>-1.7403708987161082</v>
      </c>
      <c r="I17" s="31">
        <v>6.3156275526520886</v>
      </c>
      <c r="J17" s="31">
        <v>94.333333333333329</v>
      </c>
      <c r="K17" s="31">
        <v>3.7</v>
      </c>
      <c r="L17" s="31">
        <v>8.8010129010438192</v>
      </c>
      <c r="M17" s="31">
        <v>5.9234319948524785</v>
      </c>
      <c r="N17" s="31">
        <v>10.265690190893054</v>
      </c>
      <c r="O17" s="12" t="s">
        <v>470</v>
      </c>
      <c r="P17" s="31">
        <v>-2.3909678948920785</v>
      </c>
      <c r="Q17" s="31">
        <v>61.563603494937489</v>
      </c>
      <c r="R17" s="31">
        <v>-8.5816026742324407</v>
      </c>
      <c r="S17" s="31">
        <v>-6.8140489430503823</v>
      </c>
      <c r="T17" s="294">
        <v>1.1216999999999999</v>
      </c>
    </row>
    <row r="18" spans="1:20" ht="12.75" customHeight="1">
      <c r="A18" s="11" t="s">
        <v>304</v>
      </c>
      <c r="B18" s="110">
        <v>1.3398638500996327</v>
      </c>
      <c r="C18" s="31">
        <v>11.75053452585297</v>
      </c>
      <c r="D18" s="31">
        <v>44.263303598892662</v>
      </c>
      <c r="E18" s="31">
        <v>2.3821329079183329</v>
      </c>
      <c r="F18" s="31">
        <v>6.3297524917379953</v>
      </c>
      <c r="G18" s="31">
        <v>6.9870289203791813</v>
      </c>
      <c r="H18" s="31">
        <v>-4.803493449781655</v>
      </c>
      <c r="I18" s="31">
        <v>3.9110478012086389</v>
      </c>
      <c r="J18" s="31">
        <v>93.733333333333334</v>
      </c>
      <c r="K18" s="31">
        <v>4.5999999999999996</v>
      </c>
      <c r="L18" s="31">
        <v>11.279236556319532</v>
      </c>
      <c r="M18" s="31">
        <v>11.715393057072504</v>
      </c>
      <c r="N18" s="31">
        <v>11.03923430812597</v>
      </c>
      <c r="O18" s="12" t="s">
        <v>470</v>
      </c>
      <c r="P18" s="31">
        <v>-2.4158465747734028</v>
      </c>
      <c r="Q18" s="31">
        <v>60.304369753288825</v>
      </c>
      <c r="R18" s="31">
        <v>-6.2410564227050092</v>
      </c>
      <c r="S18" s="31">
        <v>-4.0040845567564336</v>
      </c>
      <c r="T18" s="294">
        <v>1.0647</v>
      </c>
    </row>
    <row r="19" spans="1:20" ht="12.75" customHeight="1">
      <c r="A19" s="14" t="s">
        <v>305</v>
      </c>
      <c r="B19" s="33">
        <v>1.4371856092463702</v>
      </c>
      <c r="C19" s="34">
        <v>13.26042378673958</v>
      </c>
      <c r="D19" s="34">
        <v>51.982248520710073</v>
      </c>
      <c r="E19" s="34">
        <v>1.5186461610353916</v>
      </c>
      <c r="F19" s="34">
        <v>6.1326406699470128</v>
      </c>
      <c r="G19" s="34">
        <v>6.7908119301556384</v>
      </c>
      <c r="H19" s="34">
        <v>-3.4362074451161106</v>
      </c>
      <c r="I19" s="34">
        <v>3.6271602261227258</v>
      </c>
      <c r="J19" s="34">
        <v>88.2</v>
      </c>
      <c r="K19" s="34">
        <v>4.8</v>
      </c>
      <c r="L19" s="34">
        <v>11.246379286662034</v>
      </c>
      <c r="M19" s="34">
        <v>13.536846262111595</v>
      </c>
      <c r="N19" s="34">
        <v>10.752270155387194</v>
      </c>
      <c r="O19" s="15" t="s">
        <v>470</v>
      </c>
      <c r="P19" s="34" t="s">
        <v>469</v>
      </c>
      <c r="Q19" s="34" t="s">
        <v>469</v>
      </c>
      <c r="R19" s="34">
        <v>-7.5572921315794641</v>
      </c>
      <c r="S19" s="34">
        <v>-4.5545493685670433</v>
      </c>
      <c r="T19" s="297">
        <v>1.0069999999999999</v>
      </c>
    </row>
    <row r="20" spans="1:20" ht="12.75" customHeight="1">
      <c r="A20" s="87">
        <v>44531</v>
      </c>
      <c r="B20" s="110" t="s">
        <v>470</v>
      </c>
      <c r="C20" s="31">
        <v>5.0999999999999996</v>
      </c>
      <c r="D20" s="31">
        <v>14.462416745956233</v>
      </c>
      <c r="E20" s="31" t="s">
        <v>470</v>
      </c>
      <c r="F20" s="31">
        <v>6.8568951881316424</v>
      </c>
      <c r="G20" s="31">
        <v>7.4924458046481153</v>
      </c>
      <c r="H20" s="31">
        <v>8.7340529931305042</v>
      </c>
      <c r="I20" s="31">
        <v>7.3165429977478027</v>
      </c>
      <c r="J20" s="31">
        <v>92.2</v>
      </c>
      <c r="K20" s="31">
        <v>6.3</v>
      </c>
      <c r="L20" s="31">
        <v>8.4541729045413803</v>
      </c>
      <c r="M20" s="31">
        <v>7.8104577002843172</v>
      </c>
      <c r="N20" s="31">
        <v>9.148364994273166</v>
      </c>
      <c r="O20" s="102">
        <v>-1796.3205196699978</v>
      </c>
      <c r="P20" s="31" t="s">
        <v>470</v>
      </c>
      <c r="Q20" s="31" t="s">
        <v>470</v>
      </c>
      <c r="R20" s="31" t="s">
        <v>470</v>
      </c>
      <c r="S20" s="31" t="s">
        <v>470</v>
      </c>
      <c r="T20" s="294">
        <v>1.1299999999999999</v>
      </c>
    </row>
    <row r="21" spans="1:20" ht="12.75" customHeight="1">
      <c r="A21" s="87">
        <v>44562</v>
      </c>
      <c r="B21" s="110" t="s">
        <v>470</v>
      </c>
      <c r="C21" s="31">
        <v>7.7</v>
      </c>
      <c r="D21" s="31">
        <v>23.886255924170598</v>
      </c>
      <c r="E21" s="31" t="s">
        <v>470</v>
      </c>
      <c r="F21" s="31">
        <v>6.8445097322134814</v>
      </c>
      <c r="G21" s="31">
        <v>7.4517508067796649</v>
      </c>
      <c r="H21" s="31">
        <v>2.922374429223737</v>
      </c>
      <c r="I21" s="31">
        <v>10.588822979018758</v>
      </c>
      <c r="J21" s="31">
        <v>95.5</v>
      </c>
      <c r="K21" s="31">
        <v>4.9526928439169922</v>
      </c>
      <c r="L21" s="31">
        <v>8.5819676709697887</v>
      </c>
      <c r="M21" s="31">
        <v>7.4315050716019329</v>
      </c>
      <c r="N21" s="31">
        <v>9.421545879155687</v>
      </c>
      <c r="O21" s="102">
        <v>123.37151971000003</v>
      </c>
      <c r="P21" s="31" t="s">
        <v>470</v>
      </c>
      <c r="Q21" s="31" t="s">
        <v>470</v>
      </c>
      <c r="R21" s="31" t="s">
        <v>470</v>
      </c>
      <c r="S21" s="31" t="s">
        <v>470</v>
      </c>
      <c r="T21" s="294">
        <v>1.131</v>
      </c>
    </row>
    <row r="22" spans="1:20" ht="12.75" customHeight="1">
      <c r="A22" s="87">
        <v>44593</v>
      </c>
      <c r="B22" s="110" t="s">
        <v>470</v>
      </c>
      <c r="C22" s="31">
        <v>8.3000000000000007</v>
      </c>
      <c r="D22" s="31">
        <v>39.024390243902417</v>
      </c>
      <c r="E22" s="31" t="s">
        <v>470</v>
      </c>
      <c r="F22" s="31">
        <v>6.7399131127559393</v>
      </c>
      <c r="G22" s="31">
        <v>7.3433678570304934</v>
      </c>
      <c r="H22" s="31">
        <v>-0.17436791630339599</v>
      </c>
      <c r="I22" s="31">
        <v>5.1621037666082401</v>
      </c>
      <c r="J22" s="31">
        <v>91.3</v>
      </c>
      <c r="K22" s="31">
        <v>4.3272279426362275</v>
      </c>
      <c r="L22" s="31">
        <v>9.0434336281860226</v>
      </c>
      <c r="M22" s="31">
        <v>8.0151234498183186</v>
      </c>
      <c r="N22" s="31">
        <v>9.7280671569318145</v>
      </c>
      <c r="O22" s="102">
        <v>-803.73679504000029</v>
      </c>
      <c r="P22" s="31" t="s">
        <v>470</v>
      </c>
      <c r="Q22" s="31" t="s">
        <v>470</v>
      </c>
      <c r="R22" s="31" t="s">
        <v>470</v>
      </c>
      <c r="S22" s="31" t="s">
        <v>470</v>
      </c>
      <c r="T22" s="294">
        <v>1.1339999999999999</v>
      </c>
    </row>
    <row r="23" spans="1:20" ht="12.75" customHeight="1">
      <c r="A23" s="87">
        <v>44621</v>
      </c>
      <c r="B23" s="110" t="s">
        <v>470</v>
      </c>
      <c r="C23" s="31">
        <v>9.6</v>
      </c>
      <c r="D23" s="31">
        <v>36.753731343283562</v>
      </c>
      <c r="E23" s="31" t="s">
        <v>470</v>
      </c>
      <c r="F23" s="31">
        <v>6.5851559736636673</v>
      </c>
      <c r="G23" s="31">
        <v>7.2095487358730743</v>
      </c>
      <c r="H23" s="31">
        <v>-7.2050673000791647</v>
      </c>
      <c r="I23" s="31">
        <v>3.7989729980411227</v>
      </c>
      <c r="J23" s="31">
        <v>96.2</v>
      </c>
      <c r="K23" s="31">
        <v>3.6934650498860577</v>
      </c>
      <c r="L23" s="31">
        <v>8.8010129010438192</v>
      </c>
      <c r="M23" s="31">
        <v>5.9234319948524785</v>
      </c>
      <c r="N23" s="31">
        <v>10.265690190893054</v>
      </c>
      <c r="O23" s="102">
        <v>-468.06110802999956</v>
      </c>
      <c r="P23" s="31" t="s">
        <v>470</v>
      </c>
      <c r="Q23" s="31" t="s">
        <v>470</v>
      </c>
      <c r="R23" s="31" t="s">
        <v>470</v>
      </c>
      <c r="S23" s="31" t="s">
        <v>470</v>
      </c>
      <c r="T23" s="294">
        <v>1.1020000000000001</v>
      </c>
    </row>
    <row r="24" spans="1:20" ht="12.75" customHeight="1">
      <c r="A24" s="87">
        <v>44652</v>
      </c>
      <c r="B24" s="110" t="s">
        <v>470</v>
      </c>
      <c r="C24" s="31">
        <v>10.9</v>
      </c>
      <c r="D24" s="31">
        <v>48.653667595171754</v>
      </c>
      <c r="E24" s="31" t="s">
        <v>470</v>
      </c>
      <c r="F24" s="31">
        <v>6.4551741423189561</v>
      </c>
      <c r="G24" s="31">
        <v>7.0985075836475824</v>
      </c>
      <c r="H24" s="31">
        <v>-9.6491228070175339</v>
      </c>
      <c r="I24" s="31">
        <v>0.34220137616736679</v>
      </c>
      <c r="J24" s="31">
        <v>91.1</v>
      </c>
      <c r="K24" s="31">
        <v>4.5675230201371022</v>
      </c>
      <c r="L24" s="31">
        <v>10.376184635892045</v>
      </c>
      <c r="M24" s="31">
        <v>10.006572091867298</v>
      </c>
      <c r="N24" s="31">
        <v>10.458454101514022</v>
      </c>
      <c r="O24" s="102">
        <v>-235.92954677999978</v>
      </c>
      <c r="P24" s="31" t="s">
        <v>470</v>
      </c>
      <c r="Q24" s="31" t="s">
        <v>470</v>
      </c>
      <c r="R24" s="31" t="s">
        <v>470</v>
      </c>
      <c r="S24" s="31" t="s">
        <v>470</v>
      </c>
      <c r="T24" s="294">
        <v>1.0820000000000001</v>
      </c>
    </row>
    <row r="25" spans="1:20" ht="12.75" customHeight="1">
      <c r="A25" s="87">
        <v>44682</v>
      </c>
      <c r="B25" s="110" t="s">
        <v>470</v>
      </c>
      <c r="C25" s="31">
        <v>11.8</v>
      </c>
      <c r="D25" s="31">
        <v>40.976058931860052</v>
      </c>
      <c r="E25" s="31" t="s">
        <v>470</v>
      </c>
      <c r="F25" s="31">
        <v>6.3171212305759408</v>
      </c>
      <c r="G25" s="31">
        <v>6.9826184322668752</v>
      </c>
      <c r="H25" s="31">
        <v>1.0830324909747162</v>
      </c>
      <c r="I25" s="31">
        <v>10.732883567432012</v>
      </c>
      <c r="J25" s="31">
        <v>97.9</v>
      </c>
      <c r="K25" s="31">
        <v>4</v>
      </c>
      <c r="L25" s="31">
        <v>11.163190949210232</v>
      </c>
      <c r="M25" s="31">
        <v>11.552111332231846</v>
      </c>
      <c r="N25" s="31">
        <v>10.863731023248377</v>
      </c>
      <c r="O25" s="102">
        <v>-160.7544566900001</v>
      </c>
      <c r="P25" s="31" t="s">
        <v>470</v>
      </c>
      <c r="Q25" s="31" t="s">
        <v>470</v>
      </c>
      <c r="R25" s="31" t="s">
        <v>470</v>
      </c>
      <c r="S25" s="31" t="s">
        <v>470</v>
      </c>
      <c r="T25" s="294">
        <v>1.0580000000000001</v>
      </c>
    </row>
    <row r="26" spans="1:20" ht="12.75" customHeight="1">
      <c r="A26" s="87">
        <v>44713</v>
      </c>
      <c r="B26" s="110" t="s">
        <v>470</v>
      </c>
      <c r="C26" s="31">
        <v>12.6</v>
      </c>
      <c r="D26" s="31">
        <v>43.198529411764724</v>
      </c>
      <c r="E26" s="31" t="s">
        <v>470</v>
      </c>
      <c r="F26" s="31">
        <v>6.2169621023190897</v>
      </c>
      <c r="G26" s="31">
        <v>6.8799607452230873</v>
      </c>
      <c r="H26" s="31">
        <v>-5.6444818871103593</v>
      </c>
      <c r="I26" s="31">
        <v>0.96148457974354073</v>
      </c>
      <c r="J26" s="31">
        <v>92.2</v>
      </c>
      <c r="K26" s="31">
        <v>4.5999999999999996</v>
      </c>
      <c r="L26" s="31">
        <v>11.279236556319532</v>
      </c>
      <c r="M26" s="31">
        <v>11.715393057072504</v>
      </c>
      <c r="N26" s="31">
        <v>11.03923430812597</v>
      </c>
      <c r="O26" s="102">
        <v>1.88274999998157E-2</v>
      </c>
      <c r="P26" s="31" t="s">
        <v>470</v>
      </c>
      <c r="Q26" s="31" t="s">
        <v>470</v>
      </c>
      <c r="R26" s="31" t="s">
        <v>470</v>
      </c>
      <c r="S26" s="31" t="s">
        <v>470</v>
      </c>
      <c r="T26" s="294">
        <v>1.0569999999999999</v>
      </c>
    </row>
    <row r="27" spans="1:20" ht="12.75" customHeight="1">
      <c r="A27" s="87">
        <v>44743</v>
      </c>
      <c r="B27" s="110" t="s">
        <v>470</v>
      </c>
      <c r="C27" s="31">
        <v>12.8</v>
      </c>
      <c r="D27" s="31">
        <v>42.985611510791358</v>
      </c>
      <c r="E27" s="31" t="s">
        <v>470</v>
      </c>
      <c r="F27" s="31">
        <v>6.1449910234965914</v>
      </c>
      <c r="G27" s="31">
        <v>6.8012960921952086</v>
      </c>
      <c r="H27" s="31">
        <v>-6.4485081809432074</v>
      </c>
      <c r="I27" s="31">
        <v>0.26261977670381498</v>
      </c>
      <c r="J27" s="31">
        <v>91</v>
      </c>
      <c r="K27" s="31">
        <v>5.0999999999999996</v>
      </c>
      <c r="L27" s="31">
        <v>11.343325790928731</v>
      </c>
      <c r="M27" s="31">
        <v>11.42712954593253</v>
      </c>
      <c r="N27" s="31">
        <v>11.101794328552714</v>
      </c>
      <c r="O27" s="102">
        <v>255.66964860000007</v>
      </c>
      <c r="P27" s="31" t="s">
        <v>470</v>
      </c>
      <c r="Q27" s="31" t="s">
        <v>470</v>
      </c>
      <c r="R27" s="31" t="s">
        <v>470</v>
      </c>
      <c r="S27" s="31" t="s">
        <v>470</v>
      </c>
      <c r="T27" s="294">
        <v>1.018</v>
      </c>
    </row>
    <row r="28" spans="1:20" ht="12.75" customHeight="1">
      <c r="A28" s="87">
        <v>44774</v>
      </c>
      <c r="B28" s="110" t="s">
        <v>470</v>
      </c>
      <c r="C28" s="31">
        <v>13.4</v>
      </c>
      <c r="D28" s="31">
        <v>50.888099467140336</v>
      </c>
      <c r="E28" s="31" t="s">
        <v>470</v>
      </c>
      <c r="F28" s="31">
        <v>6.1297592767956726</v>
      </c>
      <c r="G28" s="31">
        <v>6.7882756931049615</v>
      </c>
      <c r="H28" s="31">
        <v>-1.9743336623889434</v>
      </c>
      <c r="I28" s="31">
        <v>7.0892228939475501</v>
      </c>
      <c r="J28" s="31">
        <v>86.9</v>
      </c>
      <c r="K28" s="31">
        <v>4.9000000000000004</v>
      </c>
      <c r="L28" s="31">
        <v>10.836999910543781</v>
      </c>
      <c r="M28" s="31">
        <v>11.279413310378033</v>
      </c>
      <c r="N28" s="31">
        <v>11.126789686174106</v>
      </c>
      <c r="O28" s="102">
        <v>-227.45464996000055</v>
      </c>
      <c r="P28" s="31" t="s">
        <v>470</v>
      </c>
      <c r="Q28" s="31" t="s">
        <v>470</v>
      </c>
      <c r="R28" s="31" t="s">
        <v>470</v>
      </c>
      <c r="S28" s="31" t="s">
        <v>470</v>
      </c>
      <c r="T28" s="294">
        <v>1.0129999999999999</v>
      </c>
    </row>
    <row r="29" spans="1:20" ht="12.75" customHeight="1">
      <c r="A29" s="87">
        <v>44805</v>
      </c>
      <c r="B29" s="110" t="s">
        <v>470</v>
      </c>
      <c r="C29" s="31">
        <v>13.6</v>
      </c>
      <c r="D29" s="31">
        <v>61.821366024518397</v>
      </c>
      <c r="E29" s="31" t="s">
        <v>470</v>
      </c>
      <c r="F29" s="31">
        <v>6.1231717095487737</v>
      </c>
      <c r="G29" s="31">
        <v>6.782864005166747</v>
      </c>
      <c r="H29" s="31">
        <v>-1.9248395967002665</v>
      </c>
      <c r="I29" s="31">
        <v>3.6177783113489568</v>
      </c>
      <c r="J29" s="31">
        <v>86.7</v>
      </c>
      <c r="K29" s="31">
        <v>4.8</v>
      </c>
      <c r="L29" s="31">
        <v>11.246379286662034</v>
      </c>
      <c r="M29" s="31">
        <v>13.536846262111595</v>
      </c>
      <c r="N29" s="31">
        <v>10.752270155387194</v>
      </c>
      <c r="O29" s="102">
        <v>197.30128880000029</v>
      </c>
      <c r="P29" s="31" t="s">
        <v>470</v>
      </c>
      <c r="Q29" s="31" t="s">
        <v>470</v>
      </c>
      <c r="R29" s="31" t="s">
        <v>470</v>
      </c>
      <c r="S29" s="31" t="s">
        <v>470</v>
      </c>
      <c r="T29" s="294">
        <v>0.99</v>
      </c>
    </row>
    <row r="30" spans="1:20" ht="12.75" customHeight="1">
      <c r="A30" s="87">
        <v>44835</v>
      </c>
      <c r="B30" s="110" t="s">
        <v>470</v>
      </c>
      <c r="C30" s="31">
        <v>14.5</v>
      </c>
      <c r="D30" s="31">
        <v>58.51788756388413</v>
      </c>
      <c r="E30" s="31" t="s">
        <v>470</v>
      </c>
      <c r="F30" s="31">
        <v>6.1051072286036074</v>
      </c>
      <c r="G30" s="31">
        <v>6.7506085071241175</v>
      </c>
      <c r="H30" s="31">
        <v>-2.6204564666103067</v>
      </c>
      <c r="I30" s="31">
        <v>0.16957163562318556</v>
      </c>
      <c r="J30" s="31">
        <v>85.8</v>
      </c>
      <c r="K30" s="31">
        <v>3.9</v>
      </c>
      <c r="L30" s="31">
        <v>10.711163574635748</v>
      </c>
      <c r="M30" s="31">
        <v>12.425693933044741</v>
      </c>
      <c r="N30" s="31">
        <v>10.693481770831596</v>
      </c>
      <c r="O30" s="102">
        <v>-413.40589760000012</v>
      </c>
      <c r="P30" s="31" t="s">
        <v>470</v>
      </c>
      <c r="Q30" s="31" t="s">
        <v>470</v>
      </c>
      <c r="R30" s="31" t="s">
        <v>470</v>
      </c>
      <c r="S30" s="31" t="s">
        <v>470</v>
      </c>
      <c r="T30" s="294">
        <v>0.98299999999999998</v>
      </c>
    </row>
    <row r="31" spans="1:20" ht="12.75" customHeight="1">
      <c r="A31" s="88">
        <v>44881</v>
      </c>
      <c r="B31" s="33" t="s">
        <v>470</v>
      </c>
      <c r="C31" s="34">
        <v>15.1</v>
      </c>
      <c r="D31" s="34" t="s">
        <v>469</v>
      </c>
      <c r="E31" s="34" t="s">
        <v>470</v>
      </c>
      <c r="F31" s="34" t="s">
        <v>469</v>
      </c>
      <c r="G31" s="34" t="s">
        <v>469</v>
      </c>
      <c r="H31" s="34" t="s">
        <v>469</v>
      </c>
      <c r="I31" s="34" t="s">
        <v>469</v>
      </c>
      <c r="J31" s="34">
        <v>82.9</v>
      </c>
      <c r="K31" s="34" t="s">
        <v>469</v>
      </c>
      <c r="L31" s="34" t="s">
        <v>469</v>
      </c>
      <c r="M31" s="34" t="s">
        <v>469</v>
      </c>
      <c r="N31" s="34" t="s">
        <v>469</v>
      </c>
      <c r="O31" s="106">
        <v>-881.84152436999898</v>
      </c>
      <c r="P31" s="34" t="s">
        <v>470</v>
      </c>
      <c r="Q31" s="34" t="s">
        <v>470</v>
      </c>
      <c r="R31" s="34" t="s">
        <v>470</v>
      </c>
      <c r="S31" s="34" t="s">
        <v>470</v>
      </c>
      <c r="T31" s="297">
        <v>1.02</v>
      </c>
    </row>
    <row r="32" spans="1:20" ht="12.75" customHeight="1">
      <c r="A32" s="298"/>
      <c r="B32" s="31"/>
      <c r="C32" s="31"/>
      <c r="D32" s="31"/>
      <c r="E32" s="299"/>
      <c r="F32" s="299"/>
      <c r="G32" s="299"/>
      <c r="H32" s="299"/>
      <c r="I32" s="299"/>
      <c r="J32" s="300"/>
      <c r="K32" s="299"/>
      <c r="L32" s="299"/>
      <c r="M32" s="130"/>
      <c r="N32" s="31"/>
      <c r="O32" s="301"/>
      <c r="P32" s="302"/>
      <c r="Q32" s="302"/>
      <c r="R32" s="302"/>
      <c r="S32" s="302"/>
      <c r="T32" s="303"/>
    </row>
    <row r="33" spans="1:20" ht="12.75" customHeight="1">
      <c r="A33" s="298"/>
      <c r="B33" s="31"/>
      <c r="C33" s="31"/>
      <c r="D33" s="31"/>
      <c r="E33" s="299"/>
      <c r="F33" s="299"/>
      <c r="G33" s="299"/>
      <c r="H33" s="299"/>
      <c r="I33" s="299"/>
      <c r="J33" s="300"/>
      <c r="K33" s="299"/>
      <c r="L33" s="299"/>
      <c r="M33" s="130"/>
      <c r="N33" s="31"/>
      <c r="O33" s="301"/>
      <c r="P33" s="302"/>
      <c r="Q33" s="302"/>
      <c r="R33" s="302"/>
      <c r="S33" s="302"/>
      <c r="T33" s="303"/>
    </row>
    <row r="34" spans="1:20">
      <c r="A34" s="128" t="s">
        <v>458</v>
      </c>
      <c r="K34" s="304"/>
      <c r="L34" s="304"/>
    </row>
    <row r="35" spans="1:20">
      <c r="A35" s="128" t="s">
        <v>415</v>
      </c>
      <c r="K35" s="304"/>
      <c r="L35" s="304"/>
    </row>
    <row r="36" spans="1:20">
      <c r="A36" s="128" t="s">
        <v>416</v>
      </c>
      <c r="K36" s="304"/>
      <c r="L36" s="304"/>
    </row>
    <row r="37" spans="1:20">
      <c r="A37" s="128" t="s">
        <v>417</v>
      </c>
      <c r="K37" s="304"/>
      <c r="L37" s="304"/>
    </row>
    <row r="38" spans="1:20">
      <c r="A38" s="128" t="s">
        <v>418</v>
      </c>
      <c r="K38" s="304"/>
      <c r="L38" s="304"/>
    </row>
    <row r="39" spans="1:20">
      <c r="K39" s="304"/>
      <c r="L39" s="304"/>
    </row>
    <row r="40" spans="1:20">
      <c r="K40" s="304"/>
      <c r="L40" s="304"/>
    </row>
    <row r="41" spans="1:20">
      <c r="K41" s="304"/>
      <c r="L41" s="304"/>
    </row>
    <row r="42" spans="1:20">
      <c r="K42" s="304"/>
      <c r="L42" s="304"/>
    </row>
    <row r="43" spans="1:20">
      <c r="K43" s="304"/>
      <c r="L43" s="304"/>
    </row>
    <row r="44" spans="1:20">
      <c r="K44" s="304"/>
      <c r="L44" s="304"/>
    </row>
    <row r="45" spans="1:20">
      <c r="K45" s="304"/>
      <c r="L45" s="304"/>
    </row>
    <row r="46" spans="1:20">
      <c r="K46" s="304"/>
      <c r="L46" s="304"/>
    </row>
    <row r="51" spans="11:12">
      <c r="K51" s="304"/>
      <c r="L51" s="304"/>
    </row>
    <row r="52" spans="11:12">
      <c r="K52" s="304"/>
      <c r="L52" s="304"/>
    </row>
    <row r="53" spans="11:12">
      <c r="K53" s="304"/>
      <c r="L53" s="304"/>
    </row>
    <row r="54" spans="11:12">
      <c r="K54" s="304"/>
      <c r="L54" s="304"/>
    </row>
    <row r="55" spans="11:12">
      <c r="K55" s="304"/>
      <c r="L55" s="304"/>
    </row>
    <row r="56" spans="11:12">
      <c r="K56" s="304"/>
      <c r="L56" s="304"/>
    </row>
    <row r="57" spans="11:12">
      <c r="K57" s="304"/>
      <c r="L57" s="304"/>
    </row>
    <row r="58" spans="11:12">
      <c r="K58" s="304"/>
      <c r="L58" s="304"/>
    </row>
    <row r="59" spans="11:12">
      <c r="K59" s="304"/>
      <c r="L59" s="304"/>
    </row>
    <row r="60" spans="11:12">
      <c r="K60" s="304"/>
      <c r="L60" s="304"/>
    </row>
    <row r="61" spans="11:12">
      <c r="K61" s="304"/>
      <c r="L61" s="304"/>
    </row>
    <row r="62" spans="11:12">
      <c r="K62" s="304"/>
      <c r="L62" s="304"/>
    </row>
    <row r="63" spans="11:12">
      <c r="K63" s="304"/>
      <c r="L63" s="304"/>
    </row>
    <row r="64" spans="11:12">
      <c r="K64" s="304"/>
      <c r="L64" s="304"/>
    </row>
    <row r="65" spans="11:12">
      <c r="K65" s="304"/>
      <c r="L65" s="304"/>
    </row>
    <row r="66" spans="11:12">
      <c r="K66" s="304"/>
      <c r="L66" s="304"/>
    </row>
    <row r="67" spans="11:12">
      <c r="K67" s="304"/>
      <c r="L67" s="304"/>
    </row>
    <row r="68" spans="11:12">
      <c r="K68" s="304"/>
      <c r="L68" s="304"/>
    </row>
    <row r="69" spans="11:12">
      <c r="K69" s="304"/>
      <c r="L69" s="304"/>
    </row>
    <row r="70" spans="11:12">
      <c r="K70" s="304">
        <v>8.1830349937319724</v>
      </c>
      <c r="L70" s="304"/>
    </row>
    <row r="71" spans="11:12">
      <c r="K71" s="304">
        <v>6.3908373574056343</v>
      </c>
      <c r="L71" s="304"/>
    </row>
    <row r="72" spans="11:12">
      <c r="K72" s="304">
        <v>5.1472479035448551</v>
      </c>
      <c r="L72" s="304"/>
    </row>
    <row r="73" spans="11:12">
      <c r="K73" s="304">
        <v>6.1413072410548892</v>
      </c>
      <c r="L73" s="304"/>
    </row>
    <row r="74" spans="11:12">
      <c r="K74" s="304">
        <v>4.8624946175767336</v>
      </c>
      <c r="L74" s="304"/>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F51" sqref="F51"/>
    </sheetView>
  </sheetViews>
  <sheetFormatPr defaultColWidth="9" defaultRowHeight="14.25"/>
  <cols>
    <col min="1" max="1" width="9" style="1"/>
    <col min="2" max="5" width="13.625" style="1" customWidth="1"/>
    <col min="6" max="6" width="15.75" style="1" customWidth="1"/>
    <col min="7" max="12" width="13.625" style="1" customWidth="1"/>
    <col min="13" max="16384" width="9" style="1"/>
  </cols>
  <sheetData>
    <row r="1" spans="1:12" ht="16.5">
      <c r="A1" s="158" t="s">
        <v>146</v>
      </c>
      <c r="B1" s="158"/>
    </row>
    <row r="2" spans="1:12" ht="16.5">
      <c r="A2" s="159" t="s">
        <v>96</v>
      </c>
      <c r="B2" s="158"/>
    </row>
    <row r="3" spans="1:12">
      <c r="A3" s="2"/>
    </row>
    <row r="4" spans="1:12">
      <c r="A4" s="1" t="s">
        <v>47</v>
      </c>
    </row>
    <row r="6" spans="1:12" ht="131.25" customHeight="1">
      <c r="A6" s="238"/>
      <c r="B6" s="43" t="s">
        <v>13</v>
      </c>
      <c r="C6" s="239" t="s">
        <v>261</v>
      </c>
      <c r="D6" s="43" t="s">
        <v>98</v>
      </c>
      <c r="E6" s="240" t="s">
        <v>99</v>
      </c>
      <c r="F6" s="240" t="s">
        <v>257</v>
      </c>
      <c r="G6" s="240" t="s">
        <v>235</v>
      </c>
      <c r="H6" s="240" t="s">
        <v>236</v>
      </c>
      <c r="I6" s="240" t="s">
        <v>237</v>
      </c>
      <c r="J6" s="240" t="s">
        <v>258</v>
      </c>
      <c r="K6" s="241" t="s">
        <v>259</v>
      </c>
      <c r="L6" s="240" t="s">
        <v>260</v>
      </c>
    </row>
    <row r="7" spans="1:12" s="243" customFormat="1">
      <c r="A7" s="237"/>
      <c r="B7" s="242">
        <v>1</v>
      </c>
      <c r="C7" s="242">
        <v>2</v>
      </c>
      <c r="D7" s="242">
        <v>3</v>
      </c>
      <c r="E7" s="242">
        <v>4</v>
      </c>
      <c r="F7" s="242">
        <v>5</v>
      </c>
      <c r="G7" s="242">
        <v>6</v>
      </c>
      <c r="H7" s="242">
        <v>7</v>
      </c>
      <c r="I7" s="242">
        <v>8</v>
      </c>
      <c r="J7" s="242">
        <v>9</v>
      </c>
      <c r="K7" s="242">
        <v>10</v>
      </c>
      <c r="L7" s="242">
        <v>11</v>
      </c>
    </row>
    <row r="8" spans="1:12">
      <c r="A8" s="244"/>
      <c r="B8" s="351" t="s">
        <v>102</v>
      </c>
      <c r="C8" s="340"/>
      <c r="D8" s="340"/>
      <c r="E8" s="340"/>
      <c r="F8" s="340"/>
      <c r="G8" s="340"/>
      <c r="H8" s="340"/>
      <c r="I8" s="352"/>
      <c r="J8" s="352"/>
      <c r="K8" s="352"/>
      <c r="L8" s="353"/>
    </row>
    <row r="9" spans="1:12">
      <c r="A9" s="11">
        <v>2014</v>
      </c>
      <c r="B9" s="31">
        <v>0.7174592708694405</v>
      </c>
      <c r="C9" s="31">
        <v>-24.858447702543401</v>
      </c>
      <c r="D9" s="31">
        <v>-10.033113912523888</v>
      </c>
      <c r="E9" s="31">
        <v>-6.2665270229750405</v>
      </c>
      <c r="F9" s="31">
        <v>-0.12582116683923061</v>
      </c>
      <c r="G9" s="31">
        <v>11.081490494807028</v>
      </c>
      <c r="H9" s="31">
        <v>-1.7170725449796009</v>
      </c>
      <c r="I9" s="31">
        <v>33.090515615410879</v>
      </c>
      <c r="J9" s="31">
        <v>-7.7227813165762171</v>
      </c>
      <c r="K9" s="31">
        <v>9.8949092420291151</v>
      </c>
      <c r="L9" s="32">
        <v>2.4168466612759971</v>
      </c>
    </row>
    <row r="10" spans="1:12">
      <c r="A10" s="11">
        <v>2015</v>
      </c>
      <c r="B10" s="31">
        <v>0.59895341270097902</v>
      </c>
      <c r="C10" s="31">
        <v>26.092510470097437</v>
      </c>
      <c r="D10" s="31">
        <v>-2.0199533868099593</v>
      </c>
      <c r="E10" s="31">
        <v>-0.90574529870329457</v>
      </c>
      <c r="F10" s="31">
        <v>5.6347097899195973</v>
      </c>
      <c r="G10" s="31">
        <v>1.8821648002671907</v>
      </c>
      <c r="H10" s="31">
        <v>-1.7959247602200037</v>
      </c>
      <c r="I10" s="31">
        <v>1.3271603350986538</v>
      </c>
      <c r="J10" s="31">
        <v>-5.9844678661444419</v>
      </c>
      <c r="K10" s="31">
        <v>1.6574518881101881</v>
      </c>
      <c r="L10" s="32">
        <v>0.34030041799178434</v>
      </c>
    </row>
    <row r="11" spans="1:12">
      <c r="A11" s="11">
        <v>2016</v>
      </c>
      <c r="B11" s="31">
        <v>2.6661498397257901</v>
      </c>
      <c r="C11" s="31">
        <v>-6.2229717368228137</v>
      </c>
      <c r="D11" s="31">
        <v>7.0999040162271285</v>
      </c>
      <c r="E11" s="31">
        <v>3.5879070518916905</v>
      </c>
      <c r="F11" s="31">
        <v>5.5253174831012757</v>
      </c>
      <c r="G11" s="31">
        <v>-4.7180916494354364</v>
      </c>
      <c r="H11" s="31">
        <v>5.9839575497716311</v>
      </c>
      <c r="I11" s="31">
        <v>0.57156323658252006</v>
      </c>
      <c r="J11" s="31">
        <v>1.3082738193787691</v>
      </c>
      <c r="K11" s="31">
        <v>-3.240828935376058</v>
      </c>
      <c r="L11" s="32">
        <v>23.47394040316459</v>
      </c>
    </row>
    <row r="12" spans="1:12">
      <c r="A12" s="11">
        <v>2017</v>
      </c>
      <c r="B12" s="31">
        <v>4.3439415535579684</v>
      </c>
      <c r="C12" s="31">
        <v>10.304612358867018</v>
      </c>
      <c r="D12" s="31">
        <v>10.632332872653862</v>
      </c>
      <c r="E12" s="31">
        <v>-3.7031634352290439</v>
      </c>
      <c r="F12" s="31">
        <v>3.7815470801578925</v>
      </c>
      <c r="G12" s="31">
        <v>6.6461636461209395</v>
      </c>
      <c r="H12" s="31">
        <v>4.0054209256931586</v>
      </c>
      <c r="I12" s="31">
        <v>5.4791037445479844</v>
      </c>
      <c r="J12" s="31">
        <v>2.6273564724079961</v>
      </c>
      <c r="K12" s="31">
        <v>2.1815272153542793</v>
      </c>
      <c r="L12" s="32">
        <v>14.004708215920829</v>
      </c>
    </row>
    <row r="13" spans="1:12">
      <c r="A13" s="11">
        <v>2018</v>
      </c>
      <c r="B13" s="31">
        <v>3.9222702442508677</v>
      </c>
      <c r="C13" s="31">
        <v>-6.0383899534243994</v>
      </c>
      <c r="D13" s="31">
        <v>1.0869166266714814</v>
      </c>
      <c r="E13" s="31">
        <v>6.149573054738994</v>
      </c>
      <c r="F13" s="31">
        <v>8.113887283291831</v>
      </c>
      <c r="G13" s="31">
        <v>7.0177003083374387</v>
      </c>
      <c r="H13" s="31">
        <v>-1.6023725215380153</v>
      </c>
      <c r="I13" s="31">
        <v>7.014929732173897</v>
      </c>
      <c r="J13" s="31">
        <v>6.1647831307733725</v>
      </c>
      <c r="K13" s="31">
        <v>1.9803941860453591</v>
      </c>
      <c r="L13" s="32">
        <v>11.679565798485655</v>
      </c>
    </row>
    <row r="14" spans="1:12">
      <c r="A14" s="11">
        <v>2019</v>
      </c>
      <c r="B14" s="31">
        <v>5.2940153724943713</v>
      </c>
      <c r="C14" s="31">
        <v>27.561499358439633</v>
      </c>
      <c r="D14" s="31">
        <v>-4.5483341498395191</v>
      </c>
      <c r="E14" s="31">
        <v>29.898834400644034</v>
      </c>
      <c r="F14" s="31">
        <v>0.9699505909720898</v>
      </c>
      <c r="G14" s="31">
        <v>4.9392242004552713</v>
      </c>
      <c r="H14" s="31">
        <v>3.367948499680125</v>
      </c>
      <c r="I14" s="31">
        <v>-1.2244916720408412</v>
      </c>
      <c r="J14" s="31">
        <v>19.897100076836722</v>
      </c>
      <c r="K14" s="31">
        <v>9.2357794767079469</v>
      </c>
      <c r="L14" s="32">
        <v>-6.2045807694511979</v>
      </c>
    </row>
    <row r="15" spans="1:12">
      <c r="A15" s="11">
        <v>2020</v>
      </c>
      <c r="B15" s="31">
        <v>5.4769607361906623</v>
      </c>
      <c r="C15" s="31">
        <v>-3.7335937908102181</v>
      </c>
      <c r="D15" s="31">
        <v>12.918712117673351</v>
      </c>
      <c r="E15" s="31">
        <v>6.3918674359975824</v>
      </c>
      <c r="F15" s="31">
        <v>3.813242547550729</v>
      </c>
      <c r="G15" s="31">
        <v>5.2836859216663044</v>
      </c>
      <c r="H15" s="31">
        <v>1.0483546212787047</v>
      </c>
      <c r="I15" s="31">
        <v>-4.3052810158913957</v>
      </c>
      <c r="J15" s="31">
        <v>-3.8195778204986368</v>
      </c>
      <c r="K15" s="31">
        <v>2.9840422893104375</v>
      </c>
      <c r="L15" s="32">
        <v>22.788874094191286</v>
      </c>
    </row>
    <row r="16" spans="1:12">
      <c r="A16" s="14">
        <v>2021</v>
      </c>
      <c r="B16" s="34">
        <v>2.7610646055787242</v>
      </c>
      <c r="C16" s="34">
        <v>5.6212756772976036</v>
      </c>
      <c r="D16" s="34">
        <v>0.54298990868927888</v>
      </c>
      <c r="E16" s="34">
        <v>11.329069253728363</v>
      </c>
      <c r="F16" s="34">
        <v>0.7588853555518682</v>
      </c>
      <c r="G16" s="34">
        <v>12.232008300194337</v>
      </c>
      <c r="H16" s="34">
        <v>2.5405080887987737</v>
      </c>
      <c r="I16" s="34">
        <v>5.4903307762762807</v>
      </c>
      <c r="J16" s="34">
        <v>-3.788966828465135</v>
      </c>
      <c r="K16" s="34">
        <v>5.5861581891081045</v>
      </c>
      <c r="L16" s="35">
        <v>6.697797435514488</v>
      </c>
    </row>
    <row r="17" spans="1:12">
      <c r="A17" s="11" t="s">
        <v>302</v>
      </c>
      <c r="B17" s="31">
        <v>5.4614423352999069</v>
      </c>
      <c r="C17" s="31">
        <v>1.3215366851678851</v>
      </c>
      <c r="D17" s="31">
        <v>10.695662379983474</v>
      </c>
      <c r="E17" s="31">
        <v>3.5346982858883251</v>
      </c>
      <c r="F17" s="31">
        <v>-2.6707041593457888</v>
      </c>
      <c r="G17" s="31">
        <v>15.256710052795015</v>
      </c>
      <c r="H17" s="31">
        <v>23.523338564869405</v>
      </c>
      <c r="I17" s="31">
        <v>-0.38466367206135033</v>
      </c>
      <c r="J17" s="31">
        <v>-4.2859787506952216</v>
      </c>
      <c r="K17" s="31">
        <v>8.7951381263956989</v>
      </c>
      <c r="L17" s="32">
        <v>3.6010079644581907</v>
      </c>
    </row>
    <row r="18" spans="1:12">
      <c r="A18" s="11" t="s">
        <v>303</v>
      </c>
      <c r="B18" s="31">
        <v>5.4181445888703053</v>
      </c>
      <c r="C18" s="31">
        <v>17.067296792874259</v>
      </c>
      <c r="D18" s="31">
        <v>9.3259390458717775</v>
      </c>
      <c r="E18" s="31">
        <v>9.1103729110349434</v>
      </c>
      <c r="F18" s="31">
        <v>-3.5255106052733112</v>
      </c>
      <c r="G18" s="31">
        <v>5.9473616779840484</v>
      </c>
      <c r="H18" s="31">
        <v>62.498223693579035</v>
      </c>
      <c r="I18" s="31">
        <v>-0.62586555058847182</v>
      </c>
      <c r="J18" s="31">
        <v>27.70089987259621</v>
      </c>
      <c r="K18" s="31">
        <v>0.20830878733440272</v>
      </c>
      <c r="L18" s="32">
        <v>22.159620567460863</v>
      </c>
    </row>
    <row r="19" spans="1:12">
      <c r="A19" s="11" t="s">
        <v>304</v>
      </c>
      <c r="B19" s="31">
        <v>6.8064332147537527</v>
      </c>
      <c r="C19" s="31">
        <v>8.6840210449818898</v>
      </c>
      <c r="D19" s="31">
        <v>16.883885965168545</v>
      </c>
      <c r="E19" s="31">
        <v>2.8634632342440653</v>
      </c>
      <c r="F19" s="31">
        <v>2.5096507833959123</v>
      </c>
      <c r="G19" s="31">
        <v>11.42704184958987</v>
      </c>
      <c r="H19" s="31">
        <v>45.101318541678438</v>
      </c>
      <c r="I19" s="31">
        <v>9.9958084031774916</v>
      </c>
      <c r="J19" s="31">
        <v>4.6587806168521837</v>
      </c>
      <c r="K19" s="31">
        <v>-1.2640091097006803</v>
      </c>
      <c r="L19" s="32">
        <v>0.80739622983585946</v>
      </c>
    </row>
    <row r="20" spans="1:12">
      <c r="A20" s="14" t="s">
        <v>305</v>
      </c>
      <c r="B20" s="34">
        <v>8.8240587052524972</v>
      </c>
      <c r="C20" s="34">
        <v>8.2151064468512232</v>
      </c>
      <c r="D20" s="34">
        <v>5.5726482977324707</v>
      </c>
      <c r="E20" s="34">
        <v>2.1335107429094649</v>
      </c>
      <c r="F20" s="34">
        <v>8.7730467577116826</v>
      </c>
      <c r="G20" s="34">
        <v>7.0673329730320091</v>
      </c>
      <c r="H20" s="34">
        <v>17.590329959610827</v>
      </c>
      <c r="I20" s="34">
        <v>6.8510767095734337</v>
      </c>
      <c r="J20" s="34">
        <v>13.528241454027665</v>
      </c>
      <c r="K20" s="34">
        <v>10.656022484136656</v>
      </c>
      <c r="L20" s="35">
        <v>8.7251530993550261</v>
      </c>
    </row>
    <row r="21" spans="1:12">
      <c r="A21" s="245"/>
      <c r="B21" s="354" t="s">
        <v>103</v>
      </c>
      <c r="C21" s="354"/>
      <c r="D21" s="354"/>
      <c r="E21" s="354"/>
      <c r="F21" s="354"/>
      <c r="G21" s="354"/>
      <c r="H21" s="354"/>
      <c r="I21" s="355"/>
      <c r="J21" s="355"/>
      <c r="K21" s="355"/>
      <c r="L21" s="356"/>
    </row>
    <row r="22" spans="1:12">
      <c r="A22" s="11">
        <v>2014</v>
      </c>
      <c r="B22" s="31">
        <v>1.9964431656767516</v>
      </c>
      <c r="C22" s="31">
        <v>2.0224686512184462</v>
      </c>
      <c r="D22" s="31">
        <v>3.3430168168304704</v>
      </c>
      <c r="E22" s="31">
        <v>-1.0406113044694791</v>
      </c>
      <c r="F22" s="31">
        <v>2.034671834125362</v>
      </c>
      <c r="G22" s="31">
        <v>-0.36224149176926801</v>
      </c>
      <c r="H22" s="31">
        <v>6.952597372565279</v>
      </c>
      <c r="I22" s="31">
        <v>-2.2634227090342733</v>
      </c>
      <c r="J22" s="31">
        <v>-2.3032950743564982</v>
      </c>
      <c r="K22" s="31">
        <v>2.7088373630001854</v>
      </c>
      <c r="L22" s="32">
        <v>8.3184519660690626E-2</v>
      </c>
    </row>
    <row r="23" spans="1:12">
      <c r="A23" s="11">
        <v>2015</v>
      </c>
      <c r="B23" s="31">
        <v>3.746192405047239</v>
      </c>
      <c r="C23" s="31">
        <v>4.3708372095643711</v>
      </c>
      <c r="D23" s="31">
        <v>4.6245886795469602</v>
      </c>
      <c r="E23" s="31">
        <v>4.7232751725795765</v>
      </c>
      <c r="F23" s="31">
        <v>4.6742684485211612</v>
      </c>
      <c r="G23" s="31">
        <v>5.3034592264508404</v>
      </c>
      <c r="H23" s="31">
        <v>1.6481232538629484</v>
      </c>
      <c r="I23" s="31">
        <v>2.1147497740679171</v>
      </c>
      <c r="J23" s="31">
        <v>-1.3441736430419979</v>
      </c>
      <c r="K23" s="31">
        <v>3.3224055900986258</v>
      </c>
      <c r="L23" s="32">
        <v>7.1856335596419711</v>
      </c>
    </row>
    <row r="24" spans="1:12">
      <c r="A24" s="11">
        <v>2016</v>
      </c>
      <c r="B24" s="31">
        <v>2.2290981486793697</v>
      </c>
      <c r="C24" s="31">
        <v>3.1567322261077067</v>
      </c>
      <c r="D24" s="31">
        <v>2.4795424609749546</v>
      </c>
      <c r="E24" s="31">
        <v>1.1329690910836234</v>
      </c>
      <c r="F24" s="31">
        <v>-0.64480489880853042</v>
      </c>
      <c r="G24" s="31">
        <v>0.15526559651999605</v>
      </c>
      <c r="H24" s="31">
        <v>3.4882914335608035</v>
      </c>
      <c r="I24" s="31">
        <v>3.6421247551559475</v>
      </c>
      <c r="J24" s="31">
        <v>0.96994195035374275</v>
      </c>
      <c r="K24" s="31">
        <v>5.3702415937626</v>
      </c>
      <c r="L24" s="32">
        <v>2.6644158590267892</v>
      </c>
    </row>
    <row r="25" spans="1:12">
      <c r="A25" s="11">
        <v>2017</v>
      </c>
      <c r="B25" s="31">
        <v>5.0911172214410385</v>
      </c>
      <c r="C25" s="31">
        <v>3.9725840234086292</v>
      </c>
      <c r="D25" s="31">
        <v>6.428343427487107</v>
      </c>
      <c r="E25" s="31">
        <v>1.0365918162141128</v>
      </c>
      <c r="F25" s="31">
        <v>6.3627232882508764</v>
      </c>
      <c r="G25" s="31">
        <v>4.674612311538823</v>
      </c>
      <c r="H25" s="31">
        <v>1.5581039387061963</v>
      </c>
      <c r="I25" s="31">
        <v>1.8337379791904453</v>
      </c>
      <c r="J25" s="31">
        <v>6.172399902527161</v>
      </c>
      <c r="K25" s="31">
        <v>3.8799349467237363</v>
      </c>
      <c r="L25" s="32">
        <v>3.3926269406861138</v>
      </c>
    </row>
    <row r="26" spans="1:12">
      <c r="A26" s="11">
        <v>2018</v>
      </c>
      <c r="B26" s="31">
        <v>5.9821257710211455</v>
      </c>
      <c r="C26" s="31">
        <v>6.9211805445539909</v>
      </c>
      <c r="D26" s="31">
        <v>8.4690905532604859</v>
      </c>
      <c r="E26" s="31">
        <v>4.0224339057756993</v>
      </c>
      <c r="F26" s="31">
        <v>6.3928067753524545</v>
      </c>
      <c r="G26" s="31">
        <v>1.9790240913632289</v>
      </c>
      <c r="H26" s="31">
        <v>5.9968458438530092</v>
      </c>
      <c r="I26" s="31">
        <v>5.5349049648766595</v>
      </c>
      <c r="J26" s="31">
        <v>3.2123890241946924</v>
      </c>
      <c r="K26" s="31">
        <v>4.459183741509662</v>
      </c>
      <c r="L26" s="32">
        <v>9.8258036459120319</v>
      </c>
    </row>
    <row r="27" spans="1:12">
      <c r="A27" s="11">
        <v>2019</v>
      </c>
      <c r="B27" s="31">
        <v>6.8307193704711295</v>
      </c>
      <c r="C27" s="31">
        <v>4.2271293504595917</v>
      </c>
      <c r="D27" s="31">
        <v>4.8671834202566657</v>
      </c>
      <c r="E27" s="31">
        <v>2.9782409823560414</v>
      </c>
      <c r="F27" s="31">
        <v>5.6267615843850223</v>
      </c>
      <c r="G27" s="31">
        <v>5.9210910501262362</v>
      </c>
      <c r="H27" s="31">
        <v>4.7787610660380437</v>
      </c>
      <c r="I27" s="31">
        <v>3.1429729420687949</v>
      </c>
      <c r="J27" s="31">
        <v>3.644371477899071</v>
      </c>
      <c r="K27" s="31">
        <v>12.981107581166086</v>
      </c>
      <c r="L27" s="32">
        <v>5.8756739538876843</v>
      </c>
    </row>
    <row r="28" spans="1:12">
      <c r="A28" s="11">
        <v>2020</v>
      </c>
      <c r="B28" s="31">
        <v>3.876721837704352</v>
      </c>
      <c r="C28" s="31">
        <v>4.050551444614598</v>
      </c>
      <c r="D28" s="31">
        <v>1.4547429229155</v>
      </c>
      <c r="E28" s="31">
        <v>-0.49008232702118448</v>
      </c>
      <c r="F28" s="31">
        <v>1.6039385354700926</v>
      </c>
      <c r="G28" s="31">
        <v>4.7158607506202515</v>
      </c>
      <c r="H28" s="31">
        <v>2.8218954991460663</v>
      </c>
      <c r="I28" s="31">
        <v>2.4503795113655116</v>
      </c>
      <c r="J28" s="31">
        <v>5.848774153004598</v>
      </c>
      <c r="K28" s="31">
        <v>8.3537406332173703</v>
      </c>
      <c r="L28" s="32">
        <v>-0.59727732999334648</v>
      </c>
    </row>
    <row r="29" spans="1:12">
      <c r="A29" s="14">
        <v>2021</v>
      </c>
      <c r="B29" s="34">
        <v>6.4778253591484969</v>
      </c>
      <c r="C29" s="34">
        <v>4.8347219351090303</v>
      </c>
      <c r="D29" s="34">
        <v>7.0903923063357297</v>
      </c>
      <c r="E29" s="34">
        <v>2.8082383580811268</v>
      </c>
      <c r="F29" s="34">
        <v>6.7704461706739778</v>
      </c>
      <c r="G29" s="34">
        <v>6.7769280358891137</v>
      </c>
      <c r="H29" s="34">
        <v>3.9135349346347965</v>
      </c>
      <c r="I29" s="34">
        <v>6.4543930813464101</v>
      </c>
      <c r="J29" s="34">
        <v>-0.16611037860556621</v>
      </c>
      <c r="K29" s="34">
        <v>7.9035086027182615</v>
      </c>
      <c r="L29" s="35">
        <v>6.2716374935629915</v>
      </c>
    </row>
    <row r="30" spans="1:12">
      <c r="A30" s="11" t="s">
        <v>302</v>
      </c>
      <c r="B30" s="31">
        <v>6.4807728589729265</v>
      </c>
      <c r="C30" s="31">
        <v>8.745902992325469</v>
      </c>
      <c r="D30" s="31">
        <v>6.4613768110587415</v>
      </c>
      <c r="E30" s="31">
        <v>2.2046704771733658</v>
      </c>
      <c r="F30" s="31">
        <v>6.1994727813064543</v>
      </c>
      <c r="G30" s="31">
        <v>6.7700941165844313</v>
      </c>
      <c r="H30" s="31">
        <v>2.1998334021564148</v>
      </c>
      <c r="I30" s="31">
        <v>-4.1412182651355067</v>
      </c>
      <c r="J30" s="31">
        <v>-0.7645823532596836</v>
      </c>
      <c r="K30" s="31">
        <v>9.1949118305455784</v>
      </c>
      <c r="L30" s="32">
        <v>8.8002224534710081</v>
      </c>
    </row>
    <row r="31" spans="1:12">
      <c r="A31" s="11" t="s">
        <v>303</v>
      </c>
      <c r="B31" s="31">
        <v>6.2204552509026456</v>
      </c>
      <c r="C31" s="31">
        <v>4.9186430231181077</v>
      </c>
      <c r="D31" s="31">
        <v>6.372574982530324</v>
      </c>
      <c r="E31" s="31">
        <v>8.1883143329339276</v>
      </c>
      <c r="F31" s="31">
        <v>8.9192638130056281</v>
      </c>
      <c r="G31" s="31">
        <v>5.437225076390078</v>
      </c>
      <c r="H31" s="31">
        <v>16.46005001258915</v>
      </c>
      <c r="I31" s="31">
        <v>1.5406712844902017</v>
      </c>
      <c r="J31" s="31">
        <v>7.3588610174731599</v>
      </c>
      <c r="K31" s="31">
        <v>2.0282936714718858</v>
      </c>
      <c r="L31" s="32">
        <v>12.469081421329591</v>
      </c>
    </row>
    <row r="32" spans="1:12">
      <c r="A32" s="11" t="s">
        <v>304</v>
      </c>
      <c r="B32" s="31">
        <v>5.7191239611378535</v>
      </c>
      <c r="C32" s="31">
        <v>6.0268320133318269</v>
      </c>
      <c r="D32" s="31">
        <v>7.0840249690031811</v>
      </c>
      <c r="E32" s="31">
        <v>4.6800176480020781</v>
      </c>
      <c r="F32" s="31">
        <v>8.4309334942261245</v>
      </c>
      <c r="G32" s="31">
        <v>6.1726913920813473</v>
      </c>
      <c r="H32" s="31">
        <v>0.66456445142057419</v>
      </c>
      <c r="I32" s="31">
        <v>8.5399071031690283</v>
      </c>
      <c r="J32" s="31">
        <v>11.188225814167026</v>
      </c>
      <c r="K32" s="31">
        <v>0.87125361843976634</v>
      </c>
      <c r="L32" s="32">
        <v>9.3787207429222548</v>
      </c>
    </row>
    <row r="33" spans="1:12">
      <c r="A33" s="14" t="s">
        <v>305</v>
      </c>
      <c r="B33" s="34">
        <v>8.7367361472271483</v>
      </c>
      <c r="C33" s="34">
        <v>9.3359524100693534</v>
      </c>
      <c r="D33" s="34">
        <v>8.7594457591402204</v>
      </c>
      <c r="E33" s="34">
        <v>4.7793990701162414</v>
      </c>
      <c r="F33" s="34">
        <v>9.7154667154522087</v>
      </c>
      <c r="G33" s="34">
        <v>6.1200877877617188</v>
      </c>
      <c r="H33" s="34">
        <v>5.0047742796620867</v>
      </c>
      <c r="I33" s="34">
        <v>15.992356898780912</v>
      </c>
      <c r="J33" s="34">
        <v>10.521122425920055</v>
      </c>
      <c r="K33" s="34">
        <v>8.8844292405429286</v>
      </c>
      <c r="L33" s="35">
        <v>8.1644898310390346</v>
      </c>
    </row>
    <row r="34" spans="1:12">
      <c r="A34" s="245"/>
      <c r="B34" s="357" t="s">
        <v>104</v>
      </c>
      <c r="C34" s="357"/>
      <c r="D34" s="357"/>
      <c r="E34" s="357"/>
      <c r="F34" s="357"/>
      <c r="G34" s="357"/>
      <c r="H34" s="357"/>
      <c r="I34" s="352"/>
      <c r="J34" s="352"/>
      <c r="K34" s="352"/>
      <c r="L34" s="353"/>
    </row>
    <row r="35" spans="1:12">
      <c r="A35" s="11">
        <v>2014</v>
      </c>
      <c r="B35" s="31">
        <v>1.2698730727188234</v>
      </c>
      <c r="C35" s="31">
        <v>35.773703805519773</v>
      </c>
      <c r="D35" s="31">
        <v>14.867837835743885</v>
      </c>
      <c r="E35" s="31">
        <v>5.5752929583506159</v>
      </c>
      <c r="F35" s="31">
        <v>2.163214783045845</v>
      </c>
      <c r="G35" s="31">
        <v>-10.302105180260682</v>
      </c>
      <c r="H35" s="31">
        <v>8.8211352083632022</v>
      </c>
      <c r="I35" s="31">
        <v>-26.563830007696993</v>
      </c>
      <c r="J35" s="31">
        <v>5.8730489708542137</v>
      </c>
      <c r="K35" s="31">
        <v>-6.5390398232210742</v>
      </c>
      <c r="L35" s="32">
        <v>-2.2785920653595468</v>
      </c>
    </row>
    <row r="36" spans="1:12">
      <c r="A36" s="11">
        <v>2015</v>
      </c>
      <c r="B36" s="31">
        <v>3.1285007304548031</v>
      </c>
      <c r="C36" s="31">
        <v>-17.226775150681391</v>
      </c>
      <c r="D36" s="31">
        <v>6.781525724914701</v>
      </c>
      <c r="E36" s="31">
        <v>5.6804710709522368</v>
      </c>
      <c r="F36" s="31">
        <v>-0.90920999670328229</v>
      </c>
      <c r="G36" s="31">
        <v>3.3580896449254567</v>
      </c>
      <c r="H36" s="31">
        <v>3.5070316640870516</v>
      </c>
      <c r="I36" s="31">
        <v>0.77727376980134011</v>
      </c>
      <c r="J36" s="31">
        <v>4.935667668716448</v>
      </c>
      <c r="K36" s="31">
        <v>1.6378078252649715</v>
      </c>
      <c r="L36" s="32">
        <v>6.8221174474605988</v>
      </c>
    </row>
    <row r="37" spans="1:12">
      <c r="A37" s="11">
        <v>2016</v>
      </c>
      <c r="B37" s="31">
        <v>-0.42570184206644512</v>
      </c>
      <c r="C37" s="31">
        <v>10.002133930505039</v>
      </c>
      <c r="D37" s="31">
        <v>-4.314066943096563</v>
      </c>
      <c r="E37" s="31">
        <v>-2.3699078692441304</v>
      </c>
      <c r="F37" s="31">
        <v>-5.8470540805507341</v>
      </c>
      <c r="G37" s="31">
        <v>5.1146721663311041</v>
      </c>
      <c r="H37" s="31">
        <v>-2.3547583746708227</v>
      </c>
      <c r="I37" s="31">
        <v>3.0531110581927692</v>
      </c>
      <c r="J37" s="31">
        <v>-0.33396272216447187</v>
      </c>
      <c r="K37" s="31">
        <v>8.8994877016747722</v>
      </c>
      <c r="L37" s="32">
        <v>-16.853373656166625</v>
      </c>
    </row>
    <row r="38" spans="1:12">
      <c r="A38" s="11">
        <v>2017</v>
      </c>
      <c r="B38" s="31">
        <v>0.71607000536737075</v>
      </c>
      <c r="C38" s="31">
        <v>-5.7404928044691843</v>
      </c>
      <c r="D38" s="31">
        <v>-3.7999645637102049</v>
      </c>
      <c r="E38" s="31">
        <v>4.9220259154153325</v>
      </c>
      <c r="F38" s="31">
        <v>2.487124426945897</v>
      </c>
      <c r="G38" s="31">
        <v>-1.8486847226162126</v>
      </c>
      <c r="H38" s="31">
        <v>-2.353066758640864</v>
      </c>
      <c r="I38" s="31">
        <v>-3.4560075275061024</v>
      </c>
      <c r="J38" s="31">
        <v>3.4542869971246688</v>
      </c>
      <c r="K38" s="31">
        <v>1.6621475306294542</v>
      </c>
      <c r="L38" s="32">
        <v>-9.3084587832423722</v>
      </c>
    </row>
    <row r="39" spans="1:12">
      <c r="A39" s="11">
        <v>2018</v>
      </c>
      <c r="B39" s="31">
        <v>1.9821117474906487</v>
      </c>
      <c r="C39" s="31">
        <v>13.792409997609127</v>
      </c>
      <c r="D39" s="31">
        <v>7.3027985944535772</v>
      </c>
      <c r="E39" s="31">
        <v>-2.0039073994827561</v>
      </c>
      <c r="F39" s="31">
        <v>-1.5919143702877108</v>
      </c>
      <c r="G39" s="31">
        <v>-4.7082643361395782</v>
      </c>
      <c r="H39" s="31">
        <v>7.7229691000978846</v>
      </c>
      <c r="I39" s="31">
        <v>-1.3830077457428445</v>
      </c>
      <c r="J39" s="31">
        <v>-2.7809543047263787</v>
      </c>
      <c r="K39" s="31">
        <v>2.43065304389998</v>
      </c>
      <c r="L39" s="32">
        <v>-1.6598937677807015</v>
      </c>
    </row>
    <row r="40" spans="1:12">
      <c r="A40" s="11">
        <v>2019</v>
      </c>
      <c r="B40" s="31">
        <v>1.4594409687392158</v>
      </c>
      <c r="C40" s="31">
        <v>-18.292643254695491</v>
      </c>
      <c r="D40" s="31">
        <v>9.8641731249369968</v>
      </c>
      <c r="E40" s="31">
        <v>-20.724276351285368</v>
      </c>
      <c r="F40" s="31">
        <v>4.6120761336980252</v>
      </c>
      <c r="G40" s="31">
        <v>0.93565285731042991</v>
      </c>
      <c r="H40" s="31">
        <v>1.3648452802198108</v>
      </c>
      <c r="I40" s="31">
        <v>4.4216068214081758</v>
      </c>
      <c r="J40" s="31">
        <v>-13.555564386896776</v>
      </c>
      <c r="K40" s="31">
        <v>3.4286642365716204</v>
      </c>
      <c r="L40" s="32">
        <v>12.879365349010968</v>
      </c>
    </row>
    <row r="41" spans="1:12">
      <c r="A41" s="11">
        <v>2020</v>
      </c>
      <c r="B41" s="31">
        <v>-1.5171454385083223</v>
      </c>
      <c r="C41" s="31">
        <v>8.0860453214692853</v>
      </c>
      <c r="D41" s="31">
        <v>-10.152408737013559</v>
      </c>
      <c r="E41" s="31">
        <v>-6.4684923094885391</v>
      </c>
      <c r="F41" s="31">
        <v>-2.1281523993132936</v>
      </c>
      <c r="G41" s="31">
        <v>-0.53932873462328246</v>
      </c>
      <c r="H41" s="31">
        <v>1.7551407784069681</v>
      </c>
      <c r="I41" s="31">
        <v>7.0595959724577568</v>
      </c>
      <c r="J41" s="31">
        <v>10.052307688418338</v>
      </c>
      <c r="K41" s="31">
        <v>5.2141071806270247</v>
      </c>
      <c r="L41" s="32">
        <v>-19.045822837535866</v>
      </c>
    </row>
    <row r="42" spans="1:12">
      <c r="A42" s="14">
        <v>2021</v>
      </c>
      <c r="B42" s="34">
        <v>3.6168959204885454</v>
      </c>
      <c r="C42" s="34">
        <v>-0.74469252254793616</v>
      </c>
      <c r="D42" s="34">
        <v>6.5120426631360715</v>
      </c>
      <c r="E42" s="34">
        <v>-7.6537340631381312</v>
      </c>
      <c r="F42" s="34">
        <v>5.9662835628926132</v>
      </c>
      <c r="G42" s="34">
        <v>-4.8605387597753378</v>
      </c>
      <c r="H42" s="34">
        <v>1.3390092085822261</v>
      </c>
      <c r="I42" s="34">
        <v>0.9138868917898435</v>
      </c>
      <c r="J42" s="34">
        <v>3.7655311770744362</v>
      </c>
      <c r="K42" s="34">
        <v>2.1947483016284508</v>
      </c>
      <c r="L42" s="35">
        <v>-0.39940837786183181</v>
      </c>
    </row>
    <row r="43" spans="1:12">
      <c r="A43" s="11" t="s">
        <v>302</v>
      </c>
      <c r="B43" s="31">
        <v>0.96654331772951707</v>
      </c>
      <c r="C43" s="31">
        <v>7.3275303060463841</v>
      </c>
      <c r="D43" s="31">
        <v>-3.8251594307189407</v>
      </c>
      <c r="E43" s="31">
        <v>-1.2846203550450355</v>
      </c>
      <c r="F43" s="31">
        <v>9.1135735279276275</v>
      </c>
      <c r="G43" s="31">
        <v>-7.3632293792900754</v>
      </c>
      <c r="H43" s="31">
        <v>-17.26273383674355</v>
      </c>
      <c r="I43" s="31">
        <v>-3.7710604928415705</v>
      </c>
      <c r="J43" s="31">
        <v>3.6790810285395992</v>
      </c>
      <c r="K43" s="31">
        <v>0.36745548655439109</v>
      </c>
      <c r="L43" s="32">
        <v>5.0184979771591429</v>
      </c>
    </row>
    <row r="44" spans="1:12">
      <c r="A44" s="11" t="s">
        <v>303</v>
      </c>
      <c r="B44" s="31">
        <v>0.76107454287051723</v>
      </c>
      <c r="C44" s="31">
        <v>-10.377495767456409</v>
      </c>
      <c r="D44" s="31">
        <v>-2.7014303184738679</v>
      </c>
      <c r="E44" s="31">
        <v>-0.84506958733688009</v>
      </c>
      <c r="F44" s="31">
        <v>12.899549400423354</v>
      </c>
      <c r="G44" s="31">
        <v>-0.4815000520206496</v>
      </c>
      <c r="H44" s="31">
        <v>-28.33149349854034</v>
      </c>
      <c r="I44" s="31">
        <v>2.18018184216902</v>
      </c>
      <c r="J44" s="31">
        <v>-15.929440493698763</v>
      </c>
      <c r="K44" s="31">
        <v>1.8162015766576047</v>
      </c>
      <c r="L44" s="32">
        <v>-7.9326860226942273</v>
      </c>
    </row>
    <row r="45" spans="1:12">
      <c r="A45" s="11" t="s">
        <v>304</v>
      </c>
      <c r="B45" s="31">
        <v>-1.0180185040255765</v>
      </c>
      <c r="C45" s="31">
        <v>-2.4448755264127868</v>
      </c>
      <c r="D45" s="31">
        <v>-8.3842703510779302</v>
      </c>
      <c r="E45" s="31">
        <v>1.7659860524249211</v>
      </c>
      <c r="F45" s="31">
        <v>5.7763173180074006</v>
      </c>
      <c r="G45" s="31">
        <v>-4.7155074480045016</v>
      </c>
      <c r="H45" s="31">
        <v>-30.624638381555442</v>
      </c>
      <c r="I45" s="31">
        <v>-1.3235970726011743</v>
      </c>
      <c r="J45" s="31">
        <v>6.2387934952334803</v>
      </c>
      <c r="K45" s="31">
        <v>2.162598165964468</v>
      </c>
      <c r="L45" s="32">
        <v>8.5026742418226888</v>
      </c>
    </row>
    <row r="46" spans="1:12">
      <c r="A46" s="14" t="s">
        <v>305</v>
      </c>
      <c r="B46" s="34">
        <v>-8.0241960338796048E-2</v>
      </c>
      <c r="C46" s="34">
        <v>1.0357573910151103</v>
      </c>
      <c r="D46" s="34">
        <v>3.0185824764198799</v>
      </c>
      <c r="E46" s="34">
        <v>2.5906172302908601</v>
      </c>
      <c r="F46" s="34">
        <v>0.8664094514514602</v>
      </c>
      <c r="G46" s="34">
        <v>-0.88471913791751433</v>
      </c>
      <c r="H46" s="34">
        <v>-10.702883208399498</v>
      </c>
      <c r="I46" s="34">
        <v>8.5551596396673943</v>
      </c>
      <c r="J46" s="34">
        <v>-2.6487849979825029</v>
      </c>
      <c r="K46" s="34">
        <v>-1.6009912554445123</v>
      </c>
      <c r="L46" s="35">
        <v>-0.51567024955454599</v>
      </c>
    </row>
    <row r="48" spans="1:12">
      <c r="A48" s="1" t="s">
        <v>461</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F51" sqref="F51"/>
    </sheetView>
  </sheetViews>
  <sheetFormatPr defaultColWidth="8" defaultRowHeight="14.25"/>
  <cols>
    <col min="1" max="1" width="17" style="247" customWidth="1"/>
    <col min="2" max="3" width="11" style="247" customWidth="1"/>
    <col min="4" max="4" width="13.875" style="247" customWidth="1"/>
    <col min="5" max="6" width="11" style="247" customWidth="1"/>
    <col min="7" max="7" width="11.75" style="247" customWidth="1"/>
    <col min="8" max="10" width="11" style="247" customWidth="1"/>
    <col min="11" max="11" width="12" style="247" customWidth="1"/>
    <col min="12" max="16384" width="8" style="247"/>
  </cols>
  <sheetData>
    <row r="1" spans="1:11" ht="16.5">
      <c r="A1" s="246" t="s">
        <v>320</v>
      </c>
      <c r="B1" s="246"/>
      <c r="C1" s="246"/>
      <c r="D1" s="246"/>
    </row>
    <row r="2" spans="1:11" ht="16.5">
      <c r="A2" s="248" t="s">
        <v>166</v>
      </c>
      <c r="B2" s="246"/>
      <c r="C2" s="246"/>
      <c r="D2" s="246"/>
    </row>
    <row r="3" spans="1:11" ht="9" customHeight="1">
      <c r="A3" s="249"/>
    </row>
    <row r="4" spans="1:11">
      <c r="A4" s="250" t="s">
        <v>10</v>
      </c>
    </row>
    <row r="5" spans="1:11">
      <c r="A5" s="250"/>
    </row>
    <row r="6" spans="1:11" ht="16.5">
      <c r="A6" s="251"/>
      <c r="B6" s="361" t="s">
        <v>167</v>
      </c>
      <c r="C6" s="361"/>
      <c r="D6" s="361"/>
      <c r="E6" s="361"/>
      <c r="F6" s="361"/>
      <c r="G6" s="361" t="s">
        <v>382</v>
      </c>
      <c r="H6" s="361"/>
      <c r="I6" s="361"/>
      <c r="J6" s="361"/>
      <c r="K6" s="362" t="s">
        <v>383</v>
      </c>
    </row>
    <row r="7" spans="1:11">
      <c r="A7" s="365"/>
      <c r="B7" s="367" t="s">
        <v>345</v>
      </c>
      <c r="C7" s="367" t="s">
        <v>168</v>
      </c>
      <c r="D7" s="367" t="s">
        <v>169</v>
      </c>
      <c r="E7" s="367" t="s">
        <v>170</v>
      </c>
      <c r="F7" s="367" t="s">
        <v>223</v>
      </c>
      <c r="G7" s="367" t="s">
        <v>171</v>
      </c>
      <c r="H7" s="367" t="s">
        <v>172</v>
      </c>
      <c r="I7" s="361" t="s">
        <v>173</v>
      </c>
      <c r="J7" s="361"/>
      <c r="K7" s="363"/>
    </row>
    <row r="8" spans="1:11" ht="56.25" customHeight="1">
      <c r="A8" s="366"/>
      <c r="B8" s="362"/>
      <c r="C8" s="362"/>
      <c r="D8" s="362"/>
      <c r="E8" s="362"/>
      <c r="F8" s="362"/>
      <c r="G8" s="362"/>
      <c r="H8" s="362"/>
      <c r="I8" s="252" t="s">
        <v>174</v>
      </c>
      <c r="J8" s="252" t="s">
        <v>175</v>
      </c>
      <c r="K8" s="364"/>
    </row>
    <row r="9" spans="1:11" s="256" customFormat="1">
      <c r="A9" s="253"/>
      <c r="B9" s="254">
        <v>1</v>
      </c>
      <c r="C9" s="255">
        <v>2</v>
      </c>
      <c r="D9" s="255">
        <v>3</v>
      </c>
      <c r="E9" s="255">
        <v>4</v>
      </c>
      <c r="F9" s="255">
        <v>5</v>
      </c>
      <c r="G9" s="255">
        <v>6</v>
      </c>
      <c r="H9" s="255">
        <v>7</v>
      </c>
      <c r="I9" s="255">
        <v>8</v>
      </c>
      <c r="J9" s="255">
        <v>9</v>
      </c>
      <c r="K9" s="255">
        <v>10</v>
      </c>
    </row>
    <row r="10" spans="1:11">
      <c r="A10" s="257">
        <v>2014</v>
      </c>
      <c r="B10" s="31">
        <v>93.641666666666666</v>
      </c>
      <c r="C10" s="31">
        <v>2.9500687127805918</v>
      </c>
      <c r="D10" s="31">
        <v>3.7557816836262674</v>
      </c>
      <c r="E10" s="31">
        <v>2.1271054002431242</v>
      </c>
      <c r="F10" s="31">
        <v>-2.1014241055922582</v>
      </c>
      <c r="G10" s="31">
        <v>6.8018433179723559</v>
      </c>
      <c r="H10" s="31">
        <v>4.0216550657386136</v>
      </c>
      <c r="I10" s="31">
        <v>-0.78678206136899576</v>
      </c>
      <c r="J10" s="31">
        <v>-0.72566519309368971</v>
      </c>
      <c r="K10" s="32">
        <v>-3.5881537334322928</v>
      </c>
    </row>
    <row r="11" spans="1:11">
      <c r="A11" s="257">
        <v>2015</v>
      </c>
      <c r="B11" s="31">
        <v>100.00833333333333</v>
      </c>
      <c r="C11" s="31">
        <v>6.7989676960042544</v>
      </c>
      <c r="D11" s="31">
        <v>6.9721825962910486</v>
      </c>
      <c r="E11" s="31">
        <v>2.0147921448610191</v>
      </c>
      <c r="F11" s="31">
        <v>6.4307255632428735</v>
      </c>
      <c r="G11" s="31">
        <v>3.5554021401449774</v>
      </c>
      <c r="H11" s="31">
        <v>11.496282527881021</v>
      </c>
      <c r="I11" s="31">
        <v>5.7449995594325287</v>
      </c>
      <c r="J11" s="31">
        <v>0.80658712821374934</v>
      </c>
      <c r="K11" s="32">
        <v>17.996464581726173</v>
      </c>
    </row>
    <row r="12" spans="1:11">
      <c r="A12" s="257">
        <v>2016</v>
      </c>
      <c r="B12" s="31">
        <v>104.63333333333334</v>
      </c>
      <c r="C12" s="31">
        <v>4.6246146154487207</v>
      </c>
      <c r="D12" s="31">
        <v>5.0508418069678243</v>
      </c>
      <c r="E12" s="31">
        <v>-3.666666666666643</v>
      </c>
      <c r="F12" s="31">
        <v>3.500291690974251</v>
      </c>
      <c r="G12" s="31">
        <v>5.3166666666666629</v>
      </c>
      <c r="H12" s="31">
        <v>7.3518379594898562</v>
      </c>
      <c r="I12" s="31">
        <v>-1.2582284809599145</v>
      </c>
      <c r="J12" s="31">
        <v>0.2750458409735046</v>
      </c>
      <c r="K12" s="32">
        <v>-10.734986680376863</v>
      </c>
    </row>
    <row r="13" spans="1:11">
      <c r="A13" s="257">
        <v>2017</v>
      </c>
      <c r="B13" s="31">
        <v>108.09166666666668</v>
      </c>
      <c r="C13" s="31">
        <v>3.305192736540306</v>
      </c>
      <c r="D13" s="31">
        <v>3.0625198349730312</v>
      </c>
      <c r="E13" s="31">
        <v>-5.8304498269896641</v>
      </c>
      <c r="F13" s="31">
        <v>6.860455753281272</v>
      </c>
      <c r="G13" s="31">
        <v>4.9295774647887214</v>
      </c>
      <c r="H13" s="31">
        <v>3.1213603540647625</v>
      </c>
      <c r="I13" s="31">
        <v>-7.1898734177215005</v>
      </c>
      <c r="J13" s="31">
        <v>0.71482004820879297</v>
      </c>
      <c r="K13" s="32">
        <v>3.05573992244652</v>
      </c>
    </row>
    <row r="14" spans="1:11">
      <c r="A14" s="257">
        <v>2018</v>
      </c>
      <c r="B14" s="31">
        <v>112.77499999999999</v>
      </c>
      <c r="C14" s="31">
        <v>4.3327422712203969</v>
      </c>
      <c r="D14" s="31">
        <v>6.2817551963048572</v>
      </c>
      <c r="E14" s="31">
        <v>-9.7372772368179028</v>
      </c>
      <c r="F14" s="31">
        <v>-6.5707181071509382</v>
      </c>
      <c r="G14" s="31">
        <v>0.15081818867355423</v>
      </c>
      <c r="H14" s="31">
        <v>15.059106994955187</v>
      </c>
      <c r="I14" s="31">
        <v>-9.0107292234952041</v>
      </c>
      <c r="J14" s="31">
        <v>6.1153750928447437</v>
      </c>
      <c r="K14" s="32">
        <v>8.4982271516297772</v>
      </c>
    </row>
    <row r="15" spans="1:11">
      <c r="A15" s="257">
        <v>2019</v>
      </c>
      <c r="B15" s="31">
        <v>113.36666666666666</v>
      </c>
      <c r="C15" s="31">
        <v>0.52464346412473617</v>
      </c>
      <c r="D15" s="31">
        <v>-0.26075619295959029</v>
      </c>
      <c r="E15" s="31">
        <v>5.2208426623244577</v>
      </c>
      <c r="F15" s="31">
        <v>5.7988547463505142</v>
      </c>
      <c r="G15" s="31">
        <v>-4.148783977110142</v>
      </c>
      <c r="H15" s="31">
        <v>4.7837183430403627</v>
      </c>
      <c r="I15" s="31">
        <v>-8.9437393824323124</v>
      </c>
      <c r="J15" s="31">
        <v>-5.4440815056779002E-2</v>
      </c>
      <c r="K15" s="32">
        <v>-3.5671314304694448</v>
      </c>
    </row>
    <row r="16" spans="1:11">
      <c r="A16" s="257">
        <v>2020</v>
      </c>
      <c r="B16" s="31">
        <v>103.05833333333334</v>
      </c>
      <c r="C16" s="31">
        <v>-9.0929138488679655</v>
      </c>
      <c r="D16" s="31">
        <v>-11.568627450980401</v>
      </c>
      <c r="E16" s="31">
        <v>6.5190057065480147</v>
      </c>
      <c r="F16" s="31">
        <v>6.342430248513466</v>
      </c>
      <c r="G16" s="31">
        <v>-6.3629222309505451</v>
      </c>
      <c r="H16" s="31">
        <v>-15.282288283787139</v>
      </c>
      <c r="I16" s="31">
        <v>-17.811676909569783</v>
      </c>
      <c r="J16" s="31">
        <v>-10.007003346043092</v>
      </c>
      <c r="K16" s="32">
        <v>-11.24234056744109</v>
      </c>
    </row>
    <row r="17" spans="1:11">
      <c r="A17" s="257">
        <v>2021</v>
      </c>
      <c r="B17" s="31">
        <v>113.75833333333333</v>
      </c>
      <c r="C17" s="31">
        <v>10.382469475216283</v>
      </c>
      <c r="D17" s="31">
        <v>10.511620267717831</v>
      </c>
      <c r="E17" s="31">
        <v>-5.4299464269499822</v>
      </c>
      <c r="F17" s="31">
        <v>12.30824372759858</v>
      </c>
      <c r="G17" s="31">
        <v>12.810402684563769</v>
      </c>
      <c r="H17" s="31">
        <v>9.0011057869516975</v>
      </c>
      <c r="I17" s="31">
        <v>13.379623447723318</v>
      </c>
      <c r="J17" s="31">
        <v>6.2602680501512964</v>
      </c>
      <c r="K17" s="32">
        <v>-91.834179231237897</v>
      </c>
    </row>
    <row r="18" spans="1:11">
      <c r="A18" s="192" t="s">
        <v>302</v>
      </c>
      <c r="B18" s="37">
        <v>118.93333333333334</v>
      </c>
      <c r="C18" s="37">
        <v>3.9627039627039551</v>
      </c>
      <c r="D18" s="37">
        <v>3.6169581974503586</v>
      </c>
      <c r="E18" s="37">
        <v>-21.658502449265214</v>
      </c>
      <c r="F18" s="37">
        <v>9.8004546602677323</v>
      </c>
      <c r="G18" s="37">
        <v>4.6758104738154458</v>
      </c>
      <c r="H18" s="37">
        <v>-1.7534942820838495</v>
      </c>
      <c r="I18" s="37">
        <v>5.6872037914692157</v>
      </c>
      <c r="J18" s="37">
        <v>14.695591322603235</v>
      </c>
      <c r="K18" s="38">
        <v>0.90340520466121177</v>
      </c>
    </row>
    <row r="19" spans="1:11">
      <c r="A19" s="257" t="s">
        <v>303</v>
      </c>
      <c r="B19" s="31">
        <v>114.8</v>
      </c>
      <c r="C19" s="31">
        <v>-1.7403708987161082</v>
      </c>
      <c r="D19" s="31">
        <v>1.020110754881955</v>
      </c>
      <c r="E19" s="31">
        <v>-19.550235763511054</v>
      </c>
      <c r="F19" s="31">
        <v>-15.089820359281418</v>
      </c>
      <c r="G19" s="31">
        <v>2.3447015834348548</v>
      </c>
      <c r="H19" s="31">
        <v>-3.4860557768924281</v>
      </c>
      <c r="I19" s="31">
        <v>14.562624254473164</v>
      </c>
      <c r="J19" s="31">
        <v>9.8299319727891259</v>
      </c>
      <c r="K19" s="32">
        <v>1.832795218340479</v>
      </c>
    </row>
    <row r="20" spans="1:11">
      <c r="A20" s="257" t="s">
        <v>304</v>
      </c>
      <c r="B20" s="31">
        <v>109</v>
      </c>
      <c r="C20" s="31">
        <v>-4.803493449781655</v>
      </c>
      <c r="D20" s="31">
        <v>-1.0186263096624089</v>
      </c>
      <c r="E20" s="31">
        <v>-13.85435168738897</v>
      </c>
      <c r="F20" s="31">
        <v>-28.860759493670884</v>
      </c>
      <c r="G20" s="31">
        <v>0.98039215686276293</v>
      </c>
      <c r="H20" s="31">
        <v>-3.2445265101556515</v>
      </c>
      <c r="I20" s="31">
        <v>-13.835294117647052</v>
      </c>
      <c r="J20" s="31">
        <v>8.1585845347313324</v>
      </c>
      <c r="K20" s="32">
        <v>-1.5742935800378177</v>
      </c>
    </row>
    <row r="21" spans="1:11">
      <c r="A21" s="258" t="s">
        <v>305</v>
      </c>
      <c r="B21" s="34">
        <v>101.16666666666667</v>
      </c>
      <c r="C21" s="34">
        <v>-3.4362074451161106</v>
      </c>
      <c r="D21" s="34">
        <v>1.0985460420032354</v>
      </c>
      <c r="E21" s="34">
        <v>-2.4577572964669798</v>
      </c>
      <c r="F21" s="34">
        <v>-31.030640668523674</v>
      </c>
      <c r="G21" s="34">
        <v>-6.4728798321845886</v>
      </c>
      <c r="H21" s="34">
        <v>9.2836492129778208</v>
      </c>
      <c r="I21" s="34">
        <v>-10.257759074171489</v>
      </c>
      <c r="J21" s="34">
        <v>3.0142431268632066</v>
      </c>
      <c r="K21" s="35">
        <v>0.47153809648527556</v>
      </c>
    </row>
    <row r="22" spans="1:11">
      <c r="A22" s="168">
        <v>44501</v>
      </c>
      <c r="B22" s="31">
        <v>127.7</v>
      </c>
      <c r="C22" s="31">
        <v>4.4153720359771</v>
      </c>
      <c r="D22" s="31">
        <v>3.7860082304526799</v>
      </c>
      <c r="E22" s="31">
        <v>-18.907563025210081</v>
      </c>
      <c r="F22" s="31">
        <v>12.105263157894726</v>
      </c>
      <c r="G22" s="31">
        <v>6.8505338078291658</v>
      </c>
      <c r="H22" s="31">
        <v>-3.1485284052019153</v>
      </c>
      <c r="I22" s="31">
        <v>12.154031287605306</v>
      </c>
      <c r="J22" s="31">
        <v>15.098241985522236</v>
      </c>
      <c r="K22" s="32">
        <v>1</v>
      </c>
    </row>
    <row r="23" spans="1:11">
      <c r="A23" s="168">
        <v>44531</v>
      </c>
      <c r="B23" s="31">
        <v>110.8</v>
      </c>
      <c r="C23" s="31">
        <v>8.7340529931305042</v>
      </c>
      <c r="D23" s="31">
        <v>10.04140786749484</v>
      </c>
      <c r="E23" s="31">
        <v>-22.688172043010752</v>
      </c>
      <c r="F23" s="31">
        <v>6.818181818181813</v>
      </c>
      <c r="G23" s="31">
        <v>5.6706652126499364</v>
      </c>
      <c r="H23" s="31">
        <v>8.3700440528634346</v>
      </c>
      <c r="I23" s="31">
        <v>18.097014925373117</v>
      </c>
      <c r="J23" s="31">
        <v>21.436716077537056</v>
      </c>
      <c r="K23" s="32">
        <v>-0.87484856277959011</v>
      </c>
    </row>
    <row r="24" spans="1:11">
      <c r="A24" s="168">
        <v>44562</v>
      </c>
      <c r="B24" s="31">
        <v>112.7</v>
      </c>
      <c r="C24" s="31">
        <v>2.922374429223737</v>
      </c>
      <c r="D24" s="31">
        <v>4.847908745247139</v>
      </c>
      <c r="E24" s="31">
        <v>-13.023782559456393</v>
      </c>
      <c r="F24" s="31">
        <v>-4.6592489568845821</v>
      </c>
      <c r="G24" s="31">
        <v>5.4740957966764654</v>
      </c>
      <c r="H24" s="31">
        <v>-0.16736401673639989</v>
      </c>
      <c r="I24" s="31">
        <v>28.779069767441854</v>
      </c>
      <c r="J24" s="31">
        <v>13.773796192609183</v>
      </c>
      <c r="K24" s="32">
        <v>-3</v>
      </c>
    </row>
    <row r="25" spans="1:11">
      <c r="A25" s="168">
        <v>44593</v>
      </c>
      <c r="B25" s="31">
        <v>114.5</v>
      </c>
      <c r="C25" s="31">
        <v>-0.17436791630339599</v>
      </c>
      <c r="D25" s="31">
        <v>2.22419928825623</v>
      </c>
      <c r="E25" s="31">
        <v>-21.896162528216706</v>
      </c>
      <c r="F25" s="31">
        <v>-11.371973587674262</v>
      </c>
      <c r="G25" s="31">
        <v>4.5714285714285552</v>
      </c>
      <c r="H25" s="31">
        <v>-2.4663677130044874</v>
      </c>
      <c r="I25" s="31">
        <v>3.4340659340659414</v>
      </c>
      <c r="J25" s="31">
        <v>7.5773745997865518</v>
      </c>
      <c r="K25" s="32">
        <v>6.2000000000000028</v>
      </c>
    </row>
    <row r="26" spans="1:11">
      <c r="A26" s="168">
        <v>44621</v>
      </c>
      <c r="B26" s="31">
        <v>117.2</v>
      </c>
      <c r="C26" s="31">
        <v>-7.2050673000791647</v>
      </c>
      <c r="D26" s="31">
        <v>-3.2669322709163282</v>
      </c>
      <c r="E26" s="31">
        <v>-23.279352226720647</v>
      </c>
      <c r="F26" s="31">
        <v>-29.6943231441048</v>
      </c>
      <c r="G26" s="31">
        <v>-2.2295623451692705</v>
      </c>
      <c r="H26" s="31">
        <v>-7.0802427511800374</v>
      </c>
      <c r="I26" s="31">
        <v>11.744966442953</v>
      </c>
      <c r="J26" s="31">
        <v>8.5585585585585591</v>
      </c>
      <c r="K26" s="32">
        <v>1.9000000000000057</v>
      </c>
    </row>
    <row r="27" spans="1:11">
      <c r="A27" s="168">
        <v>44652</v>
      </c>
      <c r="B27" s="31">
        <v>103</v>
      </c>
      <c r="C27" s="31">
        <v>-9.6491228070175339</v>
      </c>
      <c r="D27" s="31">
        <v>-5.3619302949061733</v>
      </c>
      <c r="E27" s="31">
        <v>-45.971978984238184</v>
      </c>
      <c r="F27" s="31">
        <v>-28.99224806201552</v>
      </c>
      <c r="G27" s="31">
        <v>-1.0666666666666771</v>
      </c>
      <c r="H27" s="31">
        <v>-14.82649842271293</v>
      </c>
      <c r="I27" s="31">
        <v>-14.285714285714292</v>
      </c>
      <c r="J27" s="31">
        <v>9.195402298850567</v>
      </c>
      <c r="K27" s="32">
        <v>-2.9000000000000199</v>
      </c>
    </row>
    <row r="28" spans="1:11">
      <c r="A28" s="168">
        <v>44682</v>
      </c>
      <c r="B28" s="31">
        <v>112</v>
      </c>
      <c r="C28" s="31">
        <v>1.0830324909747162</v>
      </c>
      <c r="D28" s="31">
        <v>4.9371633752244009</v>
      </c>
      <c r="E28" s="31">
        <v>12.083847102342801</v>
      </c>
      <c r="F28" s="31">
        <v>-27.135231316725978</v>
      </c>
      <c r="G28" s="31">
        <v>5.7044079515989665</v>
      </c>
      <c r="H28" s="31">
        <v>7.6856649395509606</v>
      </c>
      <c r="I28" s="31">
        <v>-9.5029239766082014</v>
      </c>
      <c r="J28" s="31">
        <v>7.5329566854990446</v>
      </c>
      <c r="K28" s="32">
        <v>2.2000000000000028</v>
      </c>
    </row>
    <row r="29" spans="1:11">
      <c r="A29" s="168">
        <v>44713</v>
      </c>
      <c r="B29" s="31">
        <v>112</v>
      </c>
      <c r="C29" s="31">
        <v>-5.6444818871103593</v>
      </c>
      <c r="D29" s="31">
        <v>-2.4937655860349111</v>
      </c>
      <c r="E29" s="31">
        <v>4.2923433874709929</v>
      </c>
      <c r="F29" s="31">
        <v>-30.411919368974566</v>
      </c>
      <c r="G29" s="31">
        <v>-1.6863406408094477</v>
      </c>
      <c r="H29" s="31">
        <v>-1.7582417582417662</v>
      </c>
      <c r="I29" s="31">
        <v>-17.322834645669289</v>
      </c>
      <c r="J29" s="31">
        <v>7.8412391093901448</v>
      </c>
      <c r="K29" s="32">
        <v>-3.9000000000000057</v>
      </c>
    </row>
    <row r="30" spans="1:11">
      <c r="A30" s="168">
        <v>44743</v>
      </c>
      <c r="B30" s="31">
        <v>97.2</v>
      </c>
      <c r="C30" s="31">
        <v>-6.4485081809432074</v>
      </c>
      <c r="D30" s="31">
        <v>-2.8292682926829258</v>
      </c>
      <c r="E30" s="31">
        <v>-3.382187147688839</v>
      </c>
      <c r="F30" s="31">
        <v>-29.145299145299148</v>
      </c>
      <c r="G30" s="31">
        <v>-5.3979871912168278</v>
      </c>
      <c r="H30" s="31">
        <v>2.6241799437675866</v>
      </c>
      <c r="I30" s="31">
        <v>-26.612903225806463</v>
      </c>
      <c r="J30" s="31">
        <v>-2.3397761953204395</v>
      </c>
      <c r="K30" s="32">
        <v>-0.70000000000001705</v>
      </c>
    </row>
    <row r="31" spans="1:11">
      <c r="A31" s="168">
        <v>44774</v>
      </c>
      <c r="B31" s="31">
        <v>99.3</v>
      </c>
      <c r="C31" s="31">
        <v>-1.9743336623889434</v>
      </c>
      <c r="D31" s="31">
        <v>2.8197381671701862</v>
      </c>
      <c r="E31" s="31">
        <v>-5.4298642533936743</v>
      </c>
      <c r="F31" s="31">
        <v>-30.042194092827003</v>
      </c>
      <c r="G31" s="31">
        <v>-7.1364852809991106</v>
      </c>
      <c r="H31" s="31">
        <v>13.240043057050599</v>
      </c>
      <c r="I31" s="31">
        <v>-2.9457364341085253</v>
      </c>
      <c r="J31" s="31">
        <v>5.7312252964426733</v>
      </c>
      <c r="K31" s="32">
        <v>-0.70000000000000284</v>
      </c>
    </row>
    <row r="32" spans="1:11">
      <c r="A32" s="168">
        <v>44805</v>
      </c>
      <c r="B32" s="31">
        <v>107</v>
      </c>
      <c r="C32" s="31">
        <v>-1.9248395967002665</v>
      </c>
      <c r="D32" s="31">
        <v>3.2497678737233144</v>
      </c>
      <c r="E32" s="31">
        <v>1.6806722689075855</v>
      </c>
      <c r="F32" s="31">
        <v>-33.765182186234824</v>
      </c>
      <c r="G32" s="31">
        <v>-6.8566340160284938</v>
      </c>
      <c r="H32" s="31">
        <v>12.354521038495974</v>
      </c>
      <c r="I32" s="31">
        <v>-5.7894736842105345</v>
      </c>
      <c r="J32" s="31">
        <v>5.46875</v>
      </c>
      <c r="K32" s="32">
        <v>2.7000000000000171</v>
      </c>
    </row>
    <row r="33" spans="1:11">
      <c r="A33" s="169">
        <v>44850</v>
      </c>
      <c r="B33" s="34">
        <v>115.2</v>
      </c>
      <c r="C33" s="34">
        <v>-2.6204564666103067</v>
      </c>
      <c r="D33" s="34">
        <v>-1.7079419299743819</v>
      </c>
      <c r="E33" s="34">
        <v>179.14438502673795</v>
      </c>
      <c r="F33" s="34">
        <v>-28.328402366863898</v>
      </c>
      <c r="G33" s="34">
        <v>0.5050505050505194</v>
      </c>
      <c r="H33" s="34">
        <v>1.2285012285012158</v>
      </c>
      <c r="I33" s="34">
        <v>7.0945945945945823</v>
      </c>
      <c r="J33" s="34">
        <v>3</v>
      </c>
      <c r="K33" s="35">
        <v>-1</v>
      </c>
    </row>
    <row r="34" spans="1:11" ht="16.5">
      <c r="A34" s="358" t="s">
        <v>384</v>
      </c>
      <c r="B34" s="359"/>
      <c r="C34" s="359"/>
      <c r="D34" s="359"/>
      <c r="E34" s="359"/>
      <c r="F34" s="359"/>
      <c r="G34" s="359"/>
      <c r="H34" s="359"/>
      <c r="I34" s="359"/>
      <c r="J34" s="359"/>
      <c r="K34" s="360"/>
    </row>
    <row r="35" spans="1:11">
      <c r="A35" s="259">
        <v>44501</v>
      </c>
      <c r="B35" s="37">
        <v>115.79010505518205</v>
      </c>
      <c r="C35" s="37">
        <v>2.6316389529948765</v>
      </c>
      <c r="D35" s="37">
        <v>1.9876599926417384</v>
      </c>
      <c r="E35" s="37">
        <v>5.1231401084589976</v>
      </c>
      <c r="F35" s="37">
        <v>0.66110215089850044</v>
      </c>
      <c r="G35" s="37">
        <v>3.971119133574021</v>
      </c>
      <c r="H35" s="37">
        <v>3.3447684391080656</v>
      </c>
      <c r="I35" s="37">
        <v>8.4226646248085899</v>
      </c>
      <c r="J35" s="37">
        <v>3.3962264150943327</v>
      </c>
      <c r="K35" s="38">
        <v>4.9407652028666149</v>
      </c>
    </row>
    <row r="36" spans="1:11">
      <c r="A36" s="168">
        <v>44531</v>
      </c>
      <c r="B36" s="31">
        <v>118.48324902486857</v>
      </c>
      <c r="C36" s="31">
        <v>2.3258843822648174</v>
      </c>
      <c r="D36" s="31">
        <v>3.014487656480739</v>
      </c>
      <c r="E36" s="31">
        <v>0.40087199168712573</v>
      </c>
      <c r="F36" s="31">
        <v>-2.5444318319475201</v>
      </c>
      <c r="G36" s="31">
        <v>-1.3888888888888999</v>
      </c>
      <c r="H36" s="31">
        <v>17.178423236514504</v>
      </c>
      <c r="I36" s="31">
        <v>6.2146892655367196</v>
      </c>
      <c r="J36" s="31">
        <v>-0.72992700729926696</v>
      </c>
      <c r="K36" s="32">
        <v>1.7429355002031031</v>
      </c>
    </row>
    <row r="37" spans="1:11">
      <c r="A37" s="168">
        <v>44562</v>
      </c>
      <c r="B37" s="31">
        <v>115.62744370062347</v>
      </c>
      <c r="C37" s="31">
        <v>-2.4103030156150425</v>
      </c>
      <c r="D37" s="31">
        <v>-2.3122495279592385</v>
      </c>
      <c r="E37" s="31">
        <v>9.2791239199137436</v>
      </c>
      <c r="F37" s="31">
        <v>-4.8509471202858947</v>
      </c>
      <c r="G37" s="31">
        <v>0.44014084507043094</v>
      </c>
      <c r="H37" s="31">
        <v>-11.685552407931993</v>
      </c>
      <c r="I37" s="31">
        <v>13.430851063829778</v>
      </c>
      <c r="J37" s="31">
        <v>-1.7463235294117538</v>
      </c>
      <c r="K37" s="32">
        <v>-2.1122642254329804</v>
      </c>
    </row>
    <row r="38" spans="1:11">
      <c r="A38" s="168">
        <v>44593</v>
      </c>
      <c r="B38" s="31">
        <v>114.48900957308477</v>
      </c>
      <c r="C38" s="31">
        <v>-0.98457086925338899</v>
      </c>
      <c r="D38" s="31">
        <v>-0.96222578411726545</v>
      </c>
      <c r="E38" s="31">
        <v>-9.982746413582305</v>
      </c>
      <c r="F38" s="31">
        <v>-3.3689533590102343</v>
      </c>
      <c r="G38" s="31">
        <v>-0.61349693251531789</v>
      </c>
      <c r="H38" s="31">
        <v>-0.32076984763432392</v>
      </c>
      <c r="I38" s="31">
        <v>-11.606096131301285</v>
      </c>
      <c r="J38" s="31">
        <v>-0.37418147801685109</v>
      </c>
      <c r="K38" s="32">
        <v>1.6881117950017028</v>
      </c>
    </row>
    <row r="39" spans="1:11">
      <c r="A39" s="168">
        <v>44621</v>
      </c>
      <c r="B39" s="31">
        <v>105.39042142255693</v>
      </c>
      <c r="C39" s="31">
        <v>-7.9471280120732501</v>
      </c>
      <c r="D39" s="31">
        <v>-5.7894580311988477</v>
      </c>
      <c r="E39" s="31">
        <v>0.43711174187053814</v>
      </c>
      <c r="F39" s="31">
        <v>-21.609178085106834</v>
      </c>
      <c r="G39" s="31">
        <v>-2.028218694885382</v>
      </c>
      <c r="H39" s="31">
        <v>-2.3330651649235676</v>
      </c>
      <c r="I39" s="31">
        <v>-6.4986737400530643</v>
      </c>
      <c r="J39" s="31">
        <v>4.3192488262910729</v>
      </c>
      <c r="K39" s="32">
        <v>2.2866030577355616</v>
      </c>
    </row>
    <row r="40" spans="1:11">
      <c r="A40" s="168">
        <v>44652</v>
      </c>
      <c r="B40" s="31">
        <v>105.91152187392468</v>
      </c>
      <c r="C40" s="31">
        <v>0.49444763986514317</v>
      </c>
      <c r="D40" s="31">
        <v>3.0615054804036106</v>
      </c>
      <c r="E40" s="31">
        <v>-22.728157692761144</v>
      </c>
      <c r="F40" s="31">
        <v>1.9622983733701176</v>
      </c>
      <c r="G40" s="31">
        <v>0</v>
      </c>
      <c r="H40" s="31">
        <v>-2.2240527182866572</v>
      </c>
      <c r="I40" s="31">
        <v>-7.6595744680851112</v>
      </c>
      <c r="J40" s="31">
        <v>-3.6903690369036894</v>
      </c>
      <c r="K40" s="32">
        <v>-3.9532138074919771</v>
      </c>
    </row>
    <row r="41" spans="1:11">
      <c r="A41" s="168">
        <v>44682</v>
      </c>
      <c r="B41" s="31">
        <v>109.61501507369732</v>
      </c>
      <c r="C41" s="31">
        <v>3.4967802692715537</v>
      </c>
      <c r="D41" s="31">
        <v>2.5980061805754673</v>
      </c>
      <c r="E41" s="31">
        <v>48.862081010977903</v>
      </c>
      <c r="F41" s="31">
        <v>-0.61160578786412145</v>
      </c>
      <c r="G41" s="31">
        <v>3.6903690369036894</v>
      </c>
      <c r="H41" s="31">
        <v>3.1171019376579778</v>
      </c>
      <c r="I41" s="31">
        <v>3.2258064516129252</v>
      </c>
      <c r="J41" s="31">
        <v>0.84112149532711555</v>
      </c>
      <c r="K41" s="32">
        <v>5.5155280062052725E-2</v>
      </c>
    </row>
    <row r="42" spans="1:11">
      <c r="A42" s="168">
        <v>44713</v>
      </c>
      <c r="B42" s="31">
        <v>107.90074449863802</v>
      </c>
      <c r="C42" s="31">
        <v>-1.563901235525762</v>
      </c>
      <c r="D42" s="31">
        <v>-1.8806929378467885</v>
      </c>
      <c r="E42" s="31">
        <v>0.58219191815165061</v>
      </c>
      <c r="F42" s="31">
        <v>-1.6439335522549783</v>
      </c>
      <c r="G42" s="31">
        <v>-4.6875</v>
      </c>
      <c r="H42" s="31">
        <v>1.2254901960784252</v>
      </c>
      <c r="I42" s="31">
        <v>-4.017857142857153</v>
      </c>
      <c r="J42" s="31">
        <v>-0.83410565338276399</v>
      </c>
      <c r="K42" s="32">
        <v>-4.6338322534036109</v>
      </c>
    </row>
    <row r="43" spans="1:11">
      <c r="A43" s="168">
        <v>44743</v>
      </c>
      <c r="B43" s="31">
        <v>108.78166554810311</v>
      </c>
      <c r="C43" s="31">
        <v>0.81641795296066277</v>
      </c>
      <c r="D43" s="31">
        <v>0.95698730180650671</v>
      </c>
      <c r="E43" s="31">
        <v>-5.9260125816126674</v>
      </c>
      <c r="F43" s="31">
        <v>0.89273293710563451</v>
      </c>
      <c r="G43" s="31">
        <v>-1.1839708561020075</v>
      </c>
      <c r="H43" s="31">
        <v>1.3720742534301849</v>
      </c>
      <c r="I43" s="31">
        <v>-12.868217054263567</v>
      </c>
      <c r="J43" s="31">
        <v>-4.3925233644859816</v>
      </c>
      <c r="K43" s="32">
        <v>1.3952753101861504</v>
      </c>
    </row>
    <row r="44" spans="1:11">
      <c r="A44" s="168">
        <v>44774</v>
      </c>
      <c r="B44" s="31">
        <v>108.72831400876382</v>
      </c>
      <c r="C44" s="31">
        <v>-4.9044606065251628E-2</v>
      </c>
      <c r="D44" s="31">
        <v>-0.63872955181101077</v>
      </c>
      <c r="E44" s="31">
        <v>-2.4360742248984053</v>
      </c>
      <c r="F44" s="31">
        <v>-0.44718443262576102</v>
      </c>
      <c r="G44" s="31">
        <v>-2.0276497695852669</v>
      </c>
      <c r="H44" s="31">
        <v>-5.0159235668789819</v>
      </c>
      <c r="I44" s="31">
        <v>19.395017793594292</v>
      </c>
      <c r="J44" s="31">
        <v>7.038123167155419</v>
      </c>
      <c r="K44" s="32">
        <v>-1.1239741736365119</v>
      </c>
    </row>
    <row r="45" spans="1:11">
      <c r="A45" s="168">
        <v>44805</v>
      </c>
      <c r="B45" s="31">
        <v>108.80130392249434</v>
      </c>
      <c r="C45" s="31">
        <v>6.713054864866308E-2</v>
      </c>
      <c r="D45" s="31">
        <v>0.11811813962184203</v>
      </c>
      <c r="E45" s="31">
        <v>3.7534704191040476</v>
      </c>
      <c r="F45" s="31">
        <v>-2.2524258024005519</v>
      </c>
      <c r="G45" s="31">
        <v>-1.0348071495766646</v>
      </c>
      <c r="H45" s="31">
        <v>1.9279128248114006</v>
      </c>
      <c r="I45" s="31">
        <v>-4.6199701937406701</v>
      </c>
      <c r="J45" s="31">
        <v>-2.0091324200913334</v>
      </c>
      <c r="K45" s="32">
        <v>-0.4462172072973658</v>
      </c>
    </row>
    <row r="46" spans="1:11">
      <c r="A46" s="169">
        <v>44850</v>
      </c>
      <c r="B46" s="34">
        <v>109.70678135003621</v>
      </c>
      <c r="C46" s="34">
        <v>0.83223030873497805</v>
      </c>
      <c r="D46" s="34">
        <v>-0.86037333830834939</v>
      </c>
      <c r="E46" s="34">
        <v>142.97994718362261</v>
      </c>
      <c r="F46" s="34">
        <v>3.2448283537417524</v>
      </c>
      <c r="G46" s="34">
        <v>4.7528517110266222</v>
      </c>
      <c r="H46" s="34">
        <v>-2.2203947368420955</v>
      </c>
      <c r="I46" s="34">
        <v>8.7499999999999858</v>
      </c>
      <c r="J46" s="34">
        <v>1.9571295433364497</v>
      </c>
      <c r="K46" s="35">
        <v>0.63236806221063091</v>
      </c>
    </row>
    <row r="48" spans="1:11">
      <c r="A48" s="247" t="s">
        <v>462</v>
      </c>
    </row>
    <row r="49" spans="1:13">
      <c r="A49" s="247" t="s">
        <v>431</v>
      </c>
    </row>
    <row r="50" spans="1:13">
      <c r="A50" s="247" t="s">
        <v>432</v>
      </c>
    </row>
    <row r="51" spans="1:13">
      <c r="A51" s="247" t="s">
        <v>433</v>
      </c>
    </row>
    <row r="54" spans="1:13">
      <c r="M54" s="247" t="s">
        <v>329</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80" zoomScaleNormal="80" workbookViewId="0">
      <selection activeCell="F51" sqref="F51"/>
    </sheetView>
  </sheetViews>
  <sheetFormatPr defaultColWidth="9" defaultRowHeight="14.2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25" style="1" customWidth="1"/>
    <col min="15" max="15" width="11.25" style="1" customWidth="1"/>
    <col min="16" max="16384" width="9" style="1"/>
  </cols>
  <sheetData>
    <row r="1" spans="1:15" ht="16.5">
      <c r="A1" s="158" t="s">
        <v>226</v>
      </c>
    </row>
    <row r="2" spans="1:15" ht="16.5">
      <c r="A2" s="159" t="s">
        <v>294</v>
      </c>
    </row>
    <row r="3" spans="1:15" ht="9.75" customHeight="1">
      <c r="A3" s="2"/>
    </row>
    <row r="4" spans="1:15">
      <c r="A4" s="1" t="s">
        <v>47</v>
      </c>
    </row>
    <row r="6" spans="1:15" ht="66.75" customHeight="1">
      <c r="A6" s="91"/>
      <c r="B6" s="260" t="s">
        <v>340</v>
      </c>
      <c r="C6" s="260" t="s">
        <v>340</v>
      </c>
      <c r="D6" s="261" t="s">
        <v>98</v>
      </c>
      <c r="E6" s="262" t="s">
        <v>99</v>
      </c>
      <c r="F6" s="260" t="s">
        <v>176</v>
      </c>
      <c r="G6" s="261" t="s">
        <v>292</v>
      </c>
      <c r="H6" s="261" t="s">
        <v>247</v>
      </c>
      <c r="I6" s="373" t="s">
        <v>178</v>
      </c>
      <c r="J6" s="374"/>
      <c r="K6" s="263" t="s">
        <v>230</v>
      </c>
      <c r="L6" s="261" t="s">
        <v>293</v>
      </c>
      <c r="M6" s="260" t="s">
        <v>341</v>
      </c>
      <c r="N6" s="260" t="s">
        <v>334</v>
      </c>
      <c r="O6" s="92" t="s">
        <v>335</v>
      </c>
    </row>
    <row r="7" spans="1:15" ht="14.25" customHeight="1">
      <c r="A7" s="178"/>
      <c r="B7" s="368" t="s">
        <v>342</v>
      </c>
      <c r="C7" s="368" t="s">
        <v>343</v>
      </c>
      <c r="D7" s="368" t="s">
        <v>342</v>
      </c>
      <c r="E7" s="368" t="s">
        <v>342</v>
      </c>
      <c r="F7" s="368" t="s">
        <v>342</v>
      </c>
      <c r="G7" s="368" t="s">
        <v>385</v>
      </c>
      <c r="H7" s="368" t="s">
        <v>342</v>
      </c>
      <c r="I7" s="264" t="s">
        <v>179</v>
      </c>
      <c r="J7" s="264" t="s">
        <v>180</v>
      </c>
      <c r="K7" s="368" t="s">
        <v>342</v>
      </c>
      <c r="L7" s="368" t="s">
        <v>386</v>
      </c>
      <c r="M7" s="368" t="s">
        <v>387</v>
      </c>
      <c r="N7" s="368" t="s">
        <v>343</v>
      </c>
      <c r="O7" s="311"/>
    </row>
    <row r="8" spans="1:15" ht="28.5">
      <c r="A8" s="265"/>
      <c r="B8" s="369"/>
      <c r="C8" s="369"/>
      <c r="D8" s="369"/>
      <c r="E8" s="369"/>
      <c r="F8" s="369"/>
      <c r="G8" s="369"/>
      <c r="H8" s="369"/>
      <c r="I8" s="266" t="s">
        <v>342</v>
      </c>
      <c r="J8" s="267" t="s">
        <v>342</v>
      </c>
      <c r="K8" s="369"/>
      <c r="L8" s="369"/>
      <c r="M8" s="369"/>
      <c r="N8" s="369"/>
      <c r="O8" s="312"/>
    </row>
    <row r="9" spans="1:15">
      <c r="A9" s="211"/>
      <c r="B9" s="100">
        <v>1</v>
      </c>
      <c r="C9" s="101">
        <v>2</v>
      </c>
      <c r="D9" s="101">
        <v>3</v>
      </c>
      <c r="E9" s="101">
        <v>4</v>
      </c>
      <c r="F9" s="101">
        <v>5</v>
      </c>
      <c r="G9" s="100">
        <v>6</v>
      </c>
      <c r="H9" s="101">
        <v>7</v>
      </c>
      <c r="I9" s="101">
        <v>8</v>
      </c>
      <c r="J9" s="101">
        <v>9</v>
      </c>
      <c r="K9" s="101">
        <v>10</v>
      </c>
      <c r="L9" s="101">
        <v>11</v>
      </c>
      <c r="M9" s="101">
        <v>12</v>
      </c>
      <c r="N9" s="101">
        <v>13</v>
      </c>
      <c r="O9" s="100">
        <v>14</v>
      </c>
    </row>
    <row r="10" spans="1:15">
      <c r="A10" s="11">
        <v>2014</v>
      </c>
      <c r="B10" s="268">
        <v>2.2757956484022941</v>
      </c>
      <c r="C10" s="12">
        <v>2.1640169608357951</v>
      </c>
      <c r="D10" s="12">
        <v>1.6125977703725738</v>
      </c>
      <c r="E10" s="12">
        <v>-2.4810247663166365</v>
      </c>
      <c r="F10" s="12">
        <v>5.3143137689746851</v>
      </c>
      <c r="G10" s="12">
        <v>6.9511734358248276</v>
      </c>
      <c r="H10" s="12">
        <v>3.5875210537775075</v>
      </c>
      <c r="I10" s="12">
        <v>4.9546507132462096</v>
      </c>
      <c r="J10" s="12">
        <v>0.91567206710519145</v>
      </c>
      <c r="K10" s="12">
        <v>1.0060091452770195</v>
      </c>
      <c r="L10" s="12">
        <v>3.3030325524994595</v>
      </c>
      <c r="M10" s="12">
        <v>5.4003071715612094</v>
      </c>
      <c r="N10" s="12">
        <v>3.6555636720428879</v>
      </c>
      <c r="O10" s="13">
        <v>9.4727272727272549</v>
      </c>
    </row>
    <row r="11" spans="1:15">
      <c r="A11" s="11">
        <v>2015</v>
      </c>
      <c r="B11" s="268">
        <v>7.5509946198424984</v>
      </c>
      <c r="C11" s="12">
        <v>5.0365892365386742</v>
      </c>
      <c r="D11" s="12">
        <v>8.4693155043175352</v>
      </c>
      <c r="E11" s="12">
        <v>20.143165630096732</v>
      </c>
      <c r="F11" s="12">
        <v>16.733685432142423</v>
      </c>
      <c r="G11" s="12">
        <v>3.248167798988689</v>
      </c>
      <c r="H11" s="12">
        <v>1.7336573941462348</v>
      </c>
      <c r="I11" s="12">
        <v>3.6487362438272015</v>
      </c>
      <c r="J11" s="12">
        <v>4.7757715171968158</v>
      </c>
      <c r="K11" s="12">
        <v>6.105290129397801</v>
      </c>
      <c r="L11" s="12">
        <v>6.0261137711751189</v>
      </c>
      <c r="M11" s="12">
        <v>-0.62418035660245152</v>
      </c>
      <c r="N11" s="12">
        <v>2.8103407249103327</v>
      </c>
      <c r="O11" s="13">
        <v>7.9264241820296064</v>
      </c>
    </row>
    <row r="12" spans="1:15">
      <c r="A12" s="11">
        <v>2016</v>
      </c>
      <c r="B12" s="268">
        <v>4.302405680707281</v>
      </c>
      <c r="C12" s="12">
        <v>2.2661902310227049</v>
      </c>
      <c r="D12" s="12">
        <v>4.653956272265944</v>
      </c>
      <c r="E12" s="12">
        <v>-13.5145240774538</v>
      </c>
      <c r="F12" s="12">
        <v>16.596393917905388</v>
      </c>
      <c r="G12" s="12">
        <v>2.099168240149865</v>
      </c>
      <c r="H12" s="12">
        <v>2.1393046858457723</v>
      </c>
      <c r="I12" s="12">
        <v>12.248365232491395</v>
      </c>
      <c r="J12" s="12">
        <v>3.1106613190169412</v>
      </c>
      <c r="K12" s="12">
        <v>10.040569661818097</v>
      </c>
      <c r="L12" s="12">
        <v>-3.7868351191514478</v>
      </c>
      <c r="M12" s="12">
        <v>3.7787562075677954</v>
      </c>
      <c r="N12" s="12">
        <v>2.6695430596465712</v>
      </c>
      <c r="O12" s="13">
        <v>13.644699213890902</v>
      </c>
    </row>
    <row r="13" spans="1:15">
      <c r="A13" s="11">
        <v>2017</v>
      </c>
      <c r="B13" s="268">
        <v>3.8947786847790979</v>
      </c>
      <c r="C13" s="12">
        <v>6.354933607029281</v>
      </c>
      <c r="D13" s="12">
        <v>2.9840908581556249</v>
      </c>
      <c r="E13" s="12">
        <v>3.8544530134447541</v>
      </c>
      <c r="F13" s="12">
        <v>10.675891222690595</v>
      </c>
      <c r="G13" s="12">
        <v>6.2733431772778516</v>
      </c>
      <c r="H13" s="12">
        <v>5.9887278501300472</v>
      </c>
      <c r="I13" s="12">
        <v>2.1165760968139722</v>
      </c>
      <c r="J13" s="12">
        <v>7.4178391169219111</v>
      </c>
      <c r="K13" s="12">
        <v>5.0542318642769999</v>
      </c>
      <c r="L13" s="12">
        <v>5.9511070395419523</v>
      </c>
      <c r="M13" s="12">
        <v>4.3721667385247684</v>
      </c>
      <c r="N13" s="12">
        <v>9.2571994887358215</v>
      </c>
      <c r="O13" s="13">
        <v>8.2939324524085976</v>
      </c>
    </row>
    <row r="14" spans="1:15">
      <c r="A14" s="11">
        <v>2018</v>
      </c>
      <c r="B14" s="268">
        <v>6.0151100880964066</v>
      </c>
      <c r="C14" s="12">
        <v>7.9001205588147343</v>
      </c>
      <c r="D14" s="12">
        <v>6.166576352233875</v>
      </c>
      <c r="E14" s="12">
        <v>10.525366531883165</v>
      </c>
      <c r="F14" s="12">
        <v>4.7210137649466475</v>
      </c>
      <c r="G14" s="12">
        <v>6.5354201998324442</v>
      </c>
      <c r="H14" s="12">
        <v>3.6533461802823695</v>
      </c>
      <c r="I14" s="12">
        <v>9.9296966862943066</v>
      </c>
      <c r="J14" s="12">
        <v>6.1131005365701867</v>
      </c>
      <c r="K14" s="12">
        <v>11.312807829468014</v>
      </c>
      <c r="L14" s="12">
        <v>8.2907260832095346</v>
      </c>
      <c r="M14" s="12">
        <v>4.9814564445729133</v>
      </c>
      <c r="N14" s="12">
        <v>6.3114251510993</v>
      </c>
      <c r="O14" s="13">
        <v>2.3184570017401569</v>
      </c>
    </row>
    <row r="15" spans="1:15">
      <c r="A15" s="11">
        <v>2019</v>
      </c>
      <c r="B15" s="268">
        <v>0.4007869645466684</v>
      </c>
      <c r="C15" s="12">
        <v>1.8499653328653665</v>
      </c>
      <c r="D15" s="12">
        <v>-0.49916589418860724</v>
      </c>
      <c r="E15" s="12">
        <v>-5.0542907734836717E-2</v>
      </c>
      <c r="F15" s="12">
        <v>6.0368769109392986</v>
      </c>
      <c r="G15" s="12">
        <v>-0.23526628563756447</v>
      </c>
      <c r="H15" s="12">
        <v>-1.3686680871449965</v>
      </c>
      <c r="I15" s="12">
        <v>13.522666901437958</v>
      </c>
      <c r="J15" s="12">
        <v>18.494524591907989</v>
      </c>
      <c r="K15" s="12">
        <v>5.5611927346229919</v>
      </c>
      <c r="L15" s="12">
        <v>8.3270708264258957</v>
      </c>
      <c r="M15" s="12">
        <v>2.7337133816852628</v>
      </c>
      <c r="N15" s="12">
        <v>2.6516087805932074</v>
      </c>
      <c r="O15" s="13">
        <v>3.1356294681956172</v>
      </c>
    </row>
    <row r="16" spans="1:15">
      <c r="A16" s="11">
        <v>2020</v>
      </c>
      <c r="B16" s="268">
        <v>-7.0820506152075495</v>
      </c>
      <c r="C16" s="12">
        <v>-5.6895211723072947</v>
      </c>
      <c r="D16" s="12">
        <v>-9.2095090151467929</v>
      </c>
      <c r="E16" s="12">
        <v>-11.808996618254881</v>
      </c>
      <c r="F16" s="12">
        <v>-16.972015582213501</v>
      </c>
      <c r="G16" s="12">
        <v>1.090352158400961</v>
      </c>
      <c r="H16" s="12">
        <v>-1.0808766140578854</v>
      </c>
      <c r="I16" s="12">
        <v>-45.143046126140121</v>
      </c>
      <c r="J16" s="12">
        <v>-10.601454155447669</v>
      </c>
      <c r="K16" s="12">
        <v>-5.2371131083585283</v>
      </c>
      <c r="L16" s="12">
        <v>-1.3855404759897709</v>
      </c>
      <c r="M16" s="12">
        <v>-6.1439917341009078</v>
      </c>
      <c r="N16" s="12">
        <v>-3.2587698723425547</v>
      </c>
      <c r="O16" s="13">
        <v>-25.51321675076278</v>
      </c>
    </row>
    <row r="17" spans="1:15">
      <c r="A17" s="11">
        <v>2021</v>
      </c>
      <c r="B17" s="268">
        <v>7.3212259125344303</v>
      </c>
      <c r="C17" s="12">
        <v>13.182717972841317</v>
      </c>
      <c r="D17" s="12">
        <v>8.4734704561286947</v>
      </c>
      <c r="E17" s="12">
        <v>1.0764272590123625</v>
      </c>
      <c r="F17" s="12">
        <v>12.417634449273692</v>
      </c>
      <c r="G17" s="12">
        <v>20.201011714589967</v>
      </c>
      <c r="H17" s="12">
        <v>1.2765814188569777</v>
      </c>
      <c r="I17" s="12">
        <v>-17.451592793236742</v>
      </c>
      <c r="J17" s="12">
        <v>-14.588896735229653</v>
      </c>
      <c r="K17" s="12">
        <v>-0.85618207503156896</v>
      </c>
      <c r="L17" s="12">
        <v>7.6863679090720041</v>
      </c>
      <c r="M17" s="12">
        <v>11.184619784061539</v>
      </c>
      <c r="N17" s="12" t="s">
        <v>470</v>
      </c>
      <c r="O17" s="13">
        <v>-1.2341751176509774</v>
      </c>
    </row>
    <row r="18" spans="1:15">
      <c r="A18" s="36" t="s">
        <v>302</v>
      </c>
      <c r="B18" s="269">
        <v>4.6486995451083999</v>
      </c>
      <c r="C18" s="19">
        <v>14.619416508321549</v>
      </c>
      <c r="D18" s="19">
        <v>2.9225528637523581</v>
      </c>
      <c r="E18" s="19">
        <v>5.559367407390269</v>
      </c>
      <c r="F18" s="19">
        <v>6.991411189303335</v>
      </c>
      <c r="G18" s="19">
        <v>25.911193509947665</v>
      </c>
      <c r="H18" s="19">
        <v>2.3543904517818106</v>
      </c>
      <c r="I18" s="19">
        <v>43.221273376160468</v>
      </c>
      <c r="J18" s="19">
        <v>-8.6923424180563842</v>
      </c>
      <c r="K18" s="19">
        <v>-1.1384654485688515</v>
      </c>
      <c r="L18" s="19">
        <v>10.49062926680871</v>
      </c>
      <c r="M18" s="19">
        <v>15.510292781917514</v>
      </c>
      <c r="N18" s="19">
        <v>8.48983809851876</v>
      </c>
      <c r="O18" s="20">
        <v>-18.210675391903109</v>
      </c>
    </row>
    <row r="19" spans="1:15">
      <c r="A19" s="11" t="s">
        <v>303</v>
      </c>
      <c r="B19" s="268">
        <v>6.3156275526520886</v>
      </c>
      <c r="C19" s="12">
        <v>23.478272242259266</v>
      </c>
      <c r="D19" s="12">
        <v>6.074669792044034</v>
      </c>
      <c r="E19" s="12">
        <v>-3.2971879153969752</v>
      </c>
      <c r="F19" s="12">
        <v>11.811903133535793</v>
      </c>
      <c r="G19" s="12">
        <v>24.000492105036869</v>
      </c>
      <c r="H19" s="12">
        <v>15.86008560330194</v>
      </c>
      <c r="I19" s="12">
        <v>341.67783137683597</v>
      </c>
      <c r="J19" s="12">
        <v>64.051628127699104</v>
      </c>
      <c r="K19" s="12">
        <v>1.7682211471079796</v>
      </c>
      <c r="L19" s="12">
        <v>12.474703270443271</v>
      </c>
      <c r="M19" s="12">
        <v>20.542445574301453</v>
      </c>
      <c r="N19" s="12">
        <v>26.833987374459483</v>
      </c>
      <c r="O19" s="13">
        <v>23.445919306084903</v>
      </c>
    </row>
    <row r="20" spans="1:15">
      <c r="A20" s="11" t="s">
        <v>304</v>
      </c>
      <c r="B20" s="268">
        <v>3.9110478012086389</v>
      </c>
      <c r="C20" s="12">
        <v>22.705042905822552</v>
      </c>
      <c r="D20" s="12">
        <v>5.1194198525759589</v>
      </c>
      <c r="E20" s="12">
        <v>-3.1724756794340436</v>
      </c>
      <c r="F20" s="12">
        <v>1.6431037733440661</v>
      </c>
      <c r="G20" s="12">
        <v>20.411690514798082</v>
      </c>
      <c r="H20" s="12">
        <v>6.1062411121106237</v>
      </c>
      <c r="I20" s="12">
        <v>168.72910895720599</v>
      </c>
      <c r="J20" s="12">
        <v>20.396148723336367</v>
      </c>
      <c r="K20" s="12">
        <v>6.0465974889446983</v>
      </c>
      <c r="L20" s="12">
        <v>16.134133596619677</v>
      </c>
      <c r="M20" s="12">
        <v>28.96876294130638</v>
      </c>
      <c r="N20" s="12">
        <v>19.356800309576144</v>
      </c>
      <c r="O20" s="13">
        <v>-19.096170970614438</v>
      </c>
    </row>
    <row r="21" spans="1:15">
      <c r="A21" s="14" t="s">
        <v>305</v>
      </c>
      <c r="B21" s="203">
        <v>3.6271602261227258</v>
      </c>
      <c r="C21" s="15">
        <v>23.720616723537006</v>
      </c>
      <c r="D21" s="15">
        <v>12.89898943996532</v>
      </c>
      <c r="E21" s="15">
        <v>-1.4650510480459502</v>
      </c>
      <c r="F21" s="15">
        <v>3.8787887128798531</v>
      </c>
      <c r="G21" s="15">
        <v>11.337027183564928</v>
      </c>
      <c r="H21" s="15">
        <v>-1.4063892653199588</v>
      </c>
      <c r="I21" s="15">
        <v>21.441089459760377</v>
      </c>
      <c r="J21" s="15">
        <v>-10.660347495174591</v>
      </c>
      <c r="K21" s="15">
        <v>-2.8843149629798717</v>
      </c>
      <c r="L21" s="15">
        <v>14.19394413651078</v>
      </c>
      <c r="M21" s="15">
        <v>30.267609675775674</v>
      </c>
      <c r="N21" s="15">
        <v>12.524977233865542</v>
      </c>
      <c r="O21" s="16">
        <v>-11.903576053391774</v>
      </c>
    </row>
    <row r="22" spans="1:15">
      <c r="A22" s="87">
        <v>44501</v>
      </c>
      <c r="B22" s="268">
        <v>6.4478915634055909</v>
      </c>
      <c r="C22" s="12">
        <v>16.148420601497506</v>
      </c>
      <c r="D22" s="12">
        <v>4.6000000000000085</v>
      </c>
      <c r="E22" s="12">
        <v>1.4935620625309127</v>
      </c>
      <c r="F22" s="12">
        <v>7</v>
      </c>
      <c r="G22" s="12">
        <v>30.085716487057908</v>
      </c>
      <c r="H22" s="12">
        <v>3.9000000000000199</v>
      </c>
      <c r="I22" s="12">
        <v>30.69999999999996</v>
      </c>
      <c r="J22" s="12">
        <v>-7.4999999999999858</v>
      </c>
      <c r="K22" s="12">
        <v>2.4999999999999858</v>
      </c>
      <c r="L22" s="12">
        <v>14.458940768367356</v>
      </c>
      <c r="M22" s="12">
        <v>11.206974881615068</v>
      </c>
      <c r="N22" s="12">
        <v>9.9646945544024703</v>
      </c>
      <c r="O22" s="13">
        <v>-15.670195318324147</v>
      </c>
    </row>
    <row r="23" spans="1:15">
      <c r="A23" s="87">
        <v>44531</v>
      </c>
      <c r="B23" s="268">
        <v>7.3165429977478027</v>
      </c>
      <c r="C23" s="12">
        <v>18.35277013926526</v>
      </c>
      <c r="D23" s="12">
        <v>9.4000000000000057</v>
      </c>
      <c r="E23" s="12">
        <v>8.3396612073387928</v>
      </c>
      <c r="F23" s="12">
        <v>16.799999999999997</v>
      </c>
      <c r="G23" s="12">
        <v>24.545223753227987</v>
      </c>
      <c r="H23" s="12">
        <v>1.0999999999999659</v>
      </c>
      <c r="I23" s="12">
        <v>15.700000000000003</v>
      </c>
      <c r="J23" s="12">
        <v>-20.300000000000011</v>
      </c>
      <c r="K23" s="12">
        <v>-4.7999999999999972</v>
      </c>
      <c r="L23" s="12">
        <v>10.926655806600266</v>
      </c>
      <c r="M23" s="12">
        <v>21.000533410600312</v>
      </c>
      <c r="N23" s="12">
        <v>8.1828374644616275</v>
      </c>
      <c r="O23" s="13">
        <v>-23.675310033821873</v>
      </c>
    </row>
    <row r="24" spans="1:15">
      <c r="A24" s="87">
        <v>44562</v>
      </c>
      <c r="B24" s="268">
        <v>10.588822979018758</v>
      </c>
      <c r="C24" s="12">
        <v>25.101758332994734</v>
      </c>
      <c r="D24" s="12">
        <v>12.700000000000003</v>
      </c>
      <c r="E24" s="12">
        <v>-13.03007495594052</v>
      </c>
      <c r="F24" s="12">
        <v>17.900000000000006</v>
      </c>
      <c r="G24" s="12">
        <v>29.819026678979299</v>
      </c>
      <c r="H24" s="12">
        <v>17</v>
      </c>
      <c r="I24" s="12">
        <v>302.7</v>
      </c>
      <c r="J24" s="12">
        <v>29.300000000000011</v>
      </c>
      <c r="K24" s="12">
        <v>-9.9999999999994316E-2</v>
      </c>
      <c r="L24" s="12">
        <v>9.9402414281925928</v>
      </c>
      <c r="M24" s="12">
        <v>14.165691633170013</v>
      </c>
      <c r="N24" s="12">
        <v>26.175283985235637</v>
      </c>
      <c r="O24" s="13">
        <v>76.088971269694156</v>
      </c>
    </row>
    <row r="25" spans="1:15">
      <c r="A25" s="87">
        <v>44593</v>
      </c>
      <c r="B25" s="268">
        <v>5.1621037666082401</v>
      </c>
      <c r="C25" s="12">
        <v>23.223225218137927</v>
      </c>
      <c r="D25" s="12">
        <v>5.1000000000000227</v>
      </c>
      <c r="E25" s="12">
        <v>4.312867291592994</v>
      </c>
      <c r="F25" s="12">
        <v>11.000000000000014</v>
      </c>
      <c r="G25" s="12">
        <v>21.376700404080424</v>
      </c>
      <c r="H25" s="12">
        <v>16.40000000000002</v>
      </c>
      <c r="I25" s="12">
        <v>347.90000000000003</v>
      </c>
      <c r="J25" s="12">
        <v>49.5</v>
      </c>
      <c r="K25" s="12">
        <v>9.9999999999994316E-2</v>
      </c>
      <c r="L25" s="12">
        <v>14.014927714152421</v>
      </c>
      <c r="M25" s="12">
        <v>18.952027934261693</v>
      </c>
      <c r="N25" s="12">
        <v>26.739362712424608</v>
      </c>
      <c r="O25" s="13">
        <v>6.3194317974868</v>
      </c>
    </row>
    <row r="26" spans="1:15">
      <c r="A26" s="87">
        <v>44621</v>
      </c>
      <c r="B26" s="268">
        <v>3.7989729980411227</v>
      </c>
      <c r="C26" s="12">
        <v>22.409052287465457</v>
      </c>
      <c r="D26" s="12">
        <v>1.4000000000000057</v>
      </c>
      <c r="E26" s="12">
        <v>-1.7634525321322769</v>
      </c>
      <c r="F26" s="12">
        <v>8.0999999999999943</v>
      </c>
      <c r="G26" s="12">
        <v>21.215799465298574</v>
      </c>
      <c r="H26" s="12">
        <v>14.5</v>
      </c>
      <c r="I26" s="12">
        <v>366.1</v>
      </c>
      <c r="J26" s="12">
        <v>118.80000000000007</v>
      </c>
      <c r="K26" s="12">
        <v>5</v>
      </c>
      <c r="L26" s="12">
        <v>13.45772637345803</v>
      </c>
      <c r="M26" s="12">
        <v>28.288483534885387</v>
      </c>
      <c r="N26" s="12">
        <v>27.43329788197984</v>
      </c>
      <c r="O26" s="13">
        <v>11.679506933744221</v>
      </c>
    </row>
    <row r="27" spans="1:15">
      <c r="A27" s="87">
        <v>44652</v>
      </c>
      <c r="B27" s="268">
        <v>0.34220137616736679</v>
      </c>
      <c r="C27" s="12">
        <v>19.103220464663266</v>
      </c>
      <c r="D27" s="12">
        <v>-3</v>
      </c>
      <c r="E27" s="12">
        <v>0.20108012946163001</v>
      </c>
      <c r="F27" s="12">
        <v>-5</v>
      </c>
      <c r="G27" s="12">
        <v>24.58020327866997</v>
      </c>
      <c r="H27" s="12">
        <v>9.5</v>
      </c>
      <c r="I27" s="12">
        <v>364.00000000000006</v>
      </c>
      <c r="J27" s="12">
        <v>60.500000000000028</v>
      </c>
      <c r="K27" s="12">
        <v>7.9999999999999858</v>
      </c>
      <c r="L27" s="12">
        <v>17.729789489252255</v>
      </c>
      <c r="M27" s="12">
        <v>25.906065976321898</v>
      </c>
      <c r="N27" s="12">
        <v>21.498327458859961</v>
      </c>
      <c r="O27" s="13">
        <v>-10.149572649572647</v>
      </c>
    </row>
    <row r="28" spans="1:15">
      <c r="A28" s="87">
        <v>44682</v>
      </c>
      <c r="B28" s="268">
        <v>10.732883567432012</v>
      </c>
      <c r="C28" s="12">
        <v>29.907705506109522</v>
      </c>
      <c r="D28" s="12">
        <v>16.40000000000002</v>
      </c>
      <c r="E28" s="12">
        <v>-2.0870857618461258</v>
      </c>
      <c r="F28" s="12">
        <v>7.8999999999999915</v>
      </c>
      <c r="G28" s="12">
        <v>22.105447071101452</v>
      </c>
      <c r="H28" s="12">
        <v>7.8000000000000114</v>
      </c>
      <c r="I28" s="12">
        <v>205.69999999999993</v>
      </c>
      <c r="J28" s="12">
        <v>25.599999999999994</v>
      </c>
      <c r="K28" s="12">
        <v>5.2000000000000028</v>
      </c>
      <c r="L28" s="12">
        <v>20.285861432996242</v>
      </c>
      <c r="M28" s="12">
        <v>31.713297925408426</v>
      </c>
      <c r="N28" s="12">
        <v>22.219685333554736</v>
      </c>
      <c r="O28" s="13">
        <v>-15.907355561211503</v>
      </c>
    </row>
    <row r="29" spans="1:15">
      <c r="A29" s="87">
        <v>44713</v>
      </c>
      <c r="B29" s="268">
        <v>0.96148457974354073</v>
      </c>
      <c r="C29" s="12">
        <v>19.410955347335545</v>
      </c>
      <c r="D29" s="12">
        <v>2.7999999999999972</v>
      </c>
      <c r="E29" s="12">
        <v>-6.6348520994790334</v>
      </c>
      <c r="F29" s="12">
        <v>1.7000000000000171</v>
      </c>
      <c r="G29" s="12">
        <v>14.974899944106795</v>
      </c>
      <c r="H29" s="12">
        <v>1.4999999999999858</v>
      </c>
      <c r="I29" s="12">
        <v>89.499999999999943</v>
      </c>
      <c r="J29" s="12">
        <v>-4.3999999999999915</v>
      </c>
      <c r="K29" s="12">
        <v>5.0999999999999943</v>
      </c>
      <c r="L29" s="12">
        <v>10.618859663394005</v>
      </c>
      <c r="M29" s="12">
        <v>29.303813337575093</v>
      </c>
      <c r="N29" s="12">
        <v>14.869309330102126</v>
      </c>
      <c r="O29" s="13">
        <v>-29.490683229813669</v>
      </c>
    </row>
    <row r="30" spans="1:15">
      <c r="A30" s="87">
        <v>44743</v>
      </c>
      <c r="B30" s="268">
        <v>0.26261977670381498</v>
      </c>
      <c r="C30" s="12">
        <v>19.182169231957019</v>
      </c>
      <c r="D30" s="12">
        <v>4.2999999999999972</v>
      </c>
      <c r="E30" s="12">
        <v>-3.8238034929400584</v>
      </c>
      <c r="F30" s="12">
        <v>2.2999999999999972</v>
      </c>
      <c r="G30" s="12">
        <v>13.505819185503924</v>
      </c>
      <c r="H30" s="12">
        <v>1.2000000000000028</v>
      </c>
      <c r="I30" s="12">
        <v>31.69999999999996</v>
      </c>
      <c r="J30" s="12">
        <v>-8.2000000000000028</v>
      </c>
      <c r="K30" s="12">
        <v>-1.2999999999999972</v>
      </c>
      <c r="L30" s="12">
        <v>8.6838448691733561</v>
      </c>
      <c r="M30" s="12">
        <v>32.074607105760435</v>
      </c>
      <c r="N30" s="12">
        <v>14.582111585205567</v>
      </c>
      <c r="O30" s="13">
        <v>-20.340091563113134</v>
      </c>
    </row>
    <row r="31" spans="1:15">
      <c r="A31" s="87">
        <v>44774</v>
      </c>
      <c r="B31" s="268">
        <v>7.0892228939475501</v>
      </c>
      <c r="C31" s="12">
        <v>27.594276571794779</v>
      </c>
      <c r="D31" s="12">
        <v>19.499999999999986</v>
      </c>
      <c r="E31" s="12">
        <v>-4.0610184679253365</v>
      </c>
      <c r="F31" s="12">
        <v>4.0999999999999943</v>
      </c>
      <c r="G31" s="12">
        <v>11.188555351245455</v>
      </c>
      <c r="H31" s="12">
        <v>-0.29999999999999716</v>
      </c>
      <c r="I31" s="12">
        <v>12.400000000000006</v>
      </c>
      <c r="J31" s="12">
        <v>-10.299999999999997</v>
      </c>
      <c r="K31" s="12">
        <v>-2.9999999999999858</v>
      </c>
      <c r="L31" s="12">
        <v>16.145481556331106</v>
      </c>
      <c r="M31" s="12">
        <v>33.625105110009457</v>
      </c>
      <c r="N31" s="12">
        <v>13.485229039588575</v>
      </c>
      <c r="O31" s="13">
        <v>-1.5531660692951021</v>
      </c>
    </row>
    <row r="32" spans="1:15">
      <c r="A32" s="87">
        <v>44805</v>
      </c>
      <c r="B32" s="268">
        <v>3.6177783113489568</v>
      </c>
      <c r="C32" s="12">
        <v>24.408805477238715</v>
      </c>
      <c r="D32" s="12">
        <v>15.100000000000009</v>
      </c>
      <c r="E32" s="12">
        <v>3.2204834623869516</v>
      </c>
      <c r="F32" s="12">
        <v>5.2000000000000028</v>
      </c>
      <c r="G32" s="12">
        <v>9.4367414960124734</v>
      </c>
      <c r="H32" s="12">
        <v>-4.9000000000000199</v>
      </c>
      <c r="I32" s="12">
        <v>22.100000000000009</v>
      </c>
      <c r="J32" s="12">
        <v>-13.5</v>
      </c>
      <c r="K32" s="12">
        <v>-4.2999999999999829</v>
      </c>
      <c r="L32" s="12">
        <v>17.759113238468998</v>
      </c>
      <c r="M32" s="12">
        <v>25.218385564679195</v>
      </c>
      <c r="N32" s="12">
        <v>9.6978612651352591</v>
      </c>
      <c r="O32" s="13">
        <v>-12.741851141711692</v>
      </c>
    </row>
    <row r="33" spans="1:15">
      <c r="A33" s="88">
        <v>44850</v>
      </c>
      <c r="B33" s="203">
        <v>0.16957163562318556</v>
      </c>
      <c r="C33" s="15">
        <v>18.755578122336857</v>
      </c>
      <c r="D33" s="15">
        <v>7</v>
      </c>
      <c r="E33" s="15">
        <v>-2.4502174294406842</v>
      </c>
      <c r="F33" s="15">
        <v>8.5999999999999801</v>
      </c>
      <c r="G33" s="15">
        <v>12.37178166924879</v>
      </c>
      <c r="H33" s="15">
        <v>-4.4000000000000199</v>
      </c>
      <c r="I33" s="15">
        <v>54</v>
      </c>
      <c r="J33" s="15">
        <v>10.900000000000006</v>
      </c>
      <c r="K33" s="15">
        <v>-4.7999999999999972</v>
      </c>
      <c r="L33" s="15">
        <v>17.783006252601012</v>
      </c>
      <c r="M33" s="15">
        <v>14.955923914460371</v>
      </c>
      <c r="N33" s="15">
        <v>13.670073778051034</v>
      </c>
      <c r="O33" s="16">
        <v>17.688513037350234</v>
      </c>
    </row>
    <row r="35" spans="1:15">
      <c r="A35" s="1" t="s">
        <v>463</v>
      </c>
    </row>
    <row r="36" spans="1:15">
      <c r="A36" s="1" t="s">
        <v>434</v>
      </c>
    </row>
    <row r="42" spans="1:15">
      <c r="A42" s="2" t="s">
        <v>295</v>
      </c>
    </row>
    <row r="43" spans="1:15">
      <c r="A43" s="1" t="s">
        <v>47</v>
      </c>
    </row>
    <row r="44" spans="1:15" ht="14.25" customHeight="1">
      <c r="A44" s="91"/>
      <c r="B44" s="322" t="s">
        <v>200</v>
      </c>
      <c r="C44" s="349"/>
      <c r="D44" s="326"/>
      <c r="E44" s="322" t="s">
        <v>22</v>
      </c>
      <c r="F44" s="326"/>
      <c r="G44" s="322" t="s">
        <v>203</v>
      </c>
      <c r="H44" s="349"/>
      <c r="I44" s="326"/>
      <c r="J44" s="322" t="s">
        <v>173</v>
      </c>
      <c r="K44" s="349"/>
      <c r="L44" s="349"/>
      <c r="M44" s="349"/>
      <c r="N44" s="310" t="s">
        <v>344</v>
      </c>
    </row>
    <row r="45" spans="1:15" ht="97.5" customHeight="1">
      <c r="A45" s="265"/>
      <c r="B45" s="186"/>
      <c r="C45" s="92" t="s">
        <v>201</v>
      </c>
      <c r="D45" s="92" t="s">
        <v>255</v>
      </c>
      <c r="E45" s="270"/>
      <c r="F45" s="92" t="s">
        <v>202</v>
      </c>
      <c r="G45" s="270"/>
      <c r="H45" s="92" t="s">
        <v>256</v>
      </c>
      <c r="I45" s="92" t="s">
        <v>172</v>
      </c>
      <c r="J45" s="270"/>
      <c r="K45" s="92" t="s">
        <v>68</v>
      </c>
      <c r="L45" s="92" t="s">
        <v>204</v>
      </c>
      <c r="M45" s="129" t="s">
        <v>205</v>
      </c>
      <c r="N45" s="312"/>
    </row>
    <row r="46" spans="1:15" ht="15.75" customHeight="1">
      <c r="A46" s="232"/>
      <c r="B46" s="370" t="s">
        <v>388</v>
      </c>
      <c r="C46" s="371"/>
      <c r="D46" s="371"/>
      <c r="E46" s="371"/>
      <c r="F46" s="371"/>
      <c r="G46" s="371"/>
      <c r="H46" s="371"/>
      <c r="I46" s="371"/>
      <c r="J46" s="371"/>
      <c r="K46" s="371"/>
      <c r="L46" s="371"/>
      <c r="M46" s="372"/>
      <c r="N46" s="271" t="s">
        <v>251</v>
      </c>
    </row>
    <row r="47" spans="1:15">
      <c r="A47" s="211"/>
      <c r="B47" s="118">
        <v>1</v>
      </c>
      <c r="C47" s="272">
        <v>2</v>
      </c>
      <c r="D47" s="118">
        <v>3</v>
      </c>
      <c r="E47" s="272">
        <v>4</v>
      </c>
      <c r="F47" s="118">
        <v>5</v>
      </c>
      <c r="G47" s="272">
        <v>6</v>
      </c>
      <c r="H47" s="118">
        <v>7</v>
      </c>
      <c r="I47" s="272">
        <v>8</v>
      </c>
      <c r="J47" s="118">
        <v>9</v>
      </c>
      <c r="K47" s="272">
        <v>10</v>
      </c>
      <c r="L47" s="272">
        <v>11</v>
      </c>
      <c r="M47" s="273">
        <v>12</v>
      </c>
      <c r="N47" s="118">
        <v>13</v>
      </c>
    </row>
    <row r="48" spans="1:15">
      <c r="A48" s="11">
        <v>2014</v>
      </c>
      <c r="B48" s="268">
        <v>2.5247194487104423</v>
      </c>
      <c r="C48" s="12">
        <v>22.261548524816078</v>
      </c>
      <c r="D48" s="12">
        <v>2.380019360657613</v>
      </c>
      <c r="E48" s="12">
        <v>-13.356644379943688</v>
      </c>
      <c r="F48" s="12">
        <v>-16.01473766317379</v>
      </c>
      <c r="G48" s="12">
        <v>4.4769033129199443</v>
      </c>
      <c r="H48" s="12">
        <v>6.8813485676586765</v>
      </c>
      <c r="I48" s="12">
        <v>2.7005445299029418</v>
      </c>
      <c r="J48" s="12">
        <v>1.9782935476675192</v>
      </c>
      <c r="K48" s="12">
        <v>6.7172654241010292</v>
      </c>
      <c r="L48" s="12">
        <v>-2.2737343695316525</v>
      </c>
      <c r="M48" s="12">
        <v>5.2164090919729205</v>
      </c>
      <c r="N48" s="13">
        <v>2.3297556775173689</v>
      </c>
    </row>
    <row r="49" spans="1:14">
      <c r="A49" s="11">
        <v>2015</v>
      </c>
      <c r="B49" s="268">
        <v>6.2658291753335789</v>
      </c>
      <c r="C49" s="12">
        <v>-1.4276459677101769</v>
      </c>
      <c r="D49" s="12">
        <v>6.3331870933616585</v>
      </c>
      <c r="E49" s="12">
        <v>0.90225526361720654</v>
      </c>
      <c r="F49" s="12">
        <v>-5.8972687319600823</v>
      </c>
      <c r="G49" s="12">
        <v>8.7897469016953096</v>
      </c>
      <c r="H49" s="12">
        <v>3.4133743501023162</v>
      </c>
      <c r="I49" s="12">
        <v>12.596172077499816</v>
      </c>
      <c r="J49" s="12">
        <v>-1.2863855589716877</v>
      </c>
      <c r="K49" s="12">
        <v>-2.9721923919044286</v>
      </c>
      <c r="L49" s="12">
        <v>0.36536008535139786</v>
      </c>
      <c r="M49" s="12">
        <v>-1.1168676014001022</v>
      </c>
      <c r="N49" s="13">
        <v>6.2889330676825494</v>
      </c>
    </row>
    <row r="50" spans="1:14">
      <c r="A50" s="11">
        <v>2016</v>
      </c>
      <c r="B50" s="268">
        <v>1.3813717816843365</v>
      </c>
      <c r="C50" s="12">
        <v>-7.658434459219265</v>
      </c>
      <c r="D50" s="12">
        <v>1.454740599119404</v>
      </c>
      <c r="E50" s="12">
        <v>-5.7883136469212104</v>
      </c>
      <c r="F50" s="12">
        <v>-23.678245806338097</v>
      </c>
      <c r="G50" s="12">
        <v>2.9897393615829486</v>
      </c>
      <c r="H50" s="12">
        <v>1.2434569091543324</v>
      </c>
      <c r="I50" s="12">
        <v>4.9848861530679329</v>
      </c>
      <c r="J50" s="12">
        <v>0.12953601259886227</v>
      </c>
      <c r="K50" s="12">
        <v>-0.18179870654377339</v>
      </c>
      <c r="L50" s="12">
        <v>0.42443636152171393</v>
      </c>
      <c r="M50" s="12">
        <v>-0.65881101336981374</v>
      </c>
      <c r="N50" s="13">
        <v>4.32797779130523</v>
      </c>
    </row>
    <row r="51" spans="1:14">
      <c r="A51" s="11">
        <v>2017</v>
      </c>
      <c r="B51" s="268">
        <v>4.9690034233050397</v>
      </c>
      <c r="C51" s="12">
        <v>3.542995631049493</v>
      </c>
      <c r="D51" s="12">
        <v>4.9795375656927092</v>
      </c>
      <c r="E51" s="12">
        <v>9.4953521895271109</v>
      </c>
      <c r="F51" s="12">
        <v>13.551392646474653</v>
      </c>
      <c r="G51" s="12">
        <v>6.1148698819756646</v>
      </c>
      <c r="H51" s="12">
        <v>8.0818071846264559</v>
      </c>
      <c r="I51" s="12">
        <v>4.1745506016086011</v>
      </c>
      <c r="J51" s="12">
        <v>0.45236440455767024</v>
      </c>
      <c r="K51" s="12">
        <v>-6.3470297419057289</v>
      </c>
      <c r="L51" s="12">
        <v>6.8539607423090558</v>
      </c>
      <c r="M51" s="12">
        <v>-2.149662801190928</v>
      </c>
      <c r="N51" s="13">
        <v>3.0462960483719428</v>
      </c>
    </row>
    <row r="52" spans="1:14">
      <c r="A52" s="11">
        <v>2018</v>
      </c>
      <c r="B52" s="268">
        <v>7.7930293738358358</v>
      </c>
      <c r="C52" s="12">
        <v>3.373403255543181</v>
      </c>
      <c r="D52" s="12">
        <v>7.8252310803268443</v>
      </c>
      <c r="E52" s="12">
        <v>5.4338549507767056</v>
      </c>
      <c r="F52" s="12">
        <v>7.5286371139511914</v>
      </c>
      <c r="G52" s="12">
        <v>9.7479950360534531</v>
      </c>
      <c r="H52" s="12">
        <v>7.1278796686313086</v>
      </c>
      <c r="I52" s="12">
        <v>11.940516369391887</v>
      </c>
      <c r="J52" s="12">
        <v>-5.1946510804769019</v>
      </c>
      <c r="K52" s="12">
        <v>-14.729683071488338</v>
      </c>
      <c r="L52" s="12">
        <v>2.6734721665061585</v>
      </c>
      <c r="M52" s="12">
        <v>-7.8539877203312756</v>
      </c>
      <c r="N52" s="13">
        <v>6.8122569851035308</v>
      </c>
    </row>
    <row r="53" spans="1:14">
      <c r="A53" s="11">
        <v>2019</v>
      </c>
      <c r="B53" s="268">
        <v>0.68169655564113896</v>
      </c>
      <c r="C53" s="12">
        <v>-0.66005908050934181</v>
      </c>
      <c r="D53" s="12">
        <v>0.69106905028340293</v>
      </c>
      <c r="E53" s="12">
        <v>-3.1915539715104586</v>
      </c>
      <c r="F53" s="12">
        <v>-5.4864339971004199</v>
      </c>
      <c r="G53" s="12">
        <v>1.2355036839494034</v>
      </c>
      <c r="H53" s="12">
        <v>-2.9697000002493184</v>
      </c>
      <c r="I53" s="12">
        <v>4.2007322262057585</v>
      </c>
      <c r="J53" s="12">
        <v>-0.65714685530468842</v>
      </c>
      <c r="K53" s="12">
        <v>-4.0446329038738185</v>
      </c>
      <c r="L53" s="12">
        <v>1.6643395404217358</v>
      </c>
      <c r="M53" s="12">
        <v>-4.6832536683112096</v>
      </c>
      <c r="N53" s="13">
        <v>-0.93255391177152092</v>
      </c>
    </row>
    <row r="54" spans="1:14">
      <c r="A54" s="11">
        <v>2020</v>
      </c>
      <c r="B54" s="268">
        <v>-9.4876647262196485</v>
      </c>
      <c r="C54" s="12">
        <v>-3.3932717772431005</v>
      </c>
      <c r="D54" s="12">
        <v>-9.5296643278366275</v>
      </c>
      <c r="E54" s="12">
        <v>-6.875540279957093</v>
      </c>
      <c r="F54" s="12">
        <v>-31.337007668657705</v>
      </c>
      <c r="G54" s="12">
        <v>-8.6515122950841459</v>
      </c>
      <c r="H54" s="12">
        <v>-8.5695775051350012</v>
      </c>
      <c r="I54" s="12">
        <v>-9.4006565849288819</v>
      </c>
      <c r="J54" s="12">
        <v>-5.7085539109457386</v>
      </c>
      <c r="K54" s="12">
        <v>-10.307236662930009</v>
      </c>
      <c r="L54" s="12">
        <v>-2.7339941033087172</v>
      </c>
      <c r="M54" s="12">
        <v>-9.1718763870070745</v>
      </c>
      <c r="N54" s="13">
        <v>-7.2937317279857297</v>
      </c>
    </row>
    <row r="55" spans="1:14">
      <c r="A55" s="11">
        <v>2021</v>
      </c>
      <c r="B55" s="268">
        <v>15.5576365801751</v>
      </c>
      <c r="C55" s="12">
        <v>5.1874313271879515</v>
      </c>
      <c r="D55" s="12">
        <v>15.633950408869296</v>
      </c>
      <c r="E55" s="12">
        <v>19.319196368979007</v>
      </c>
      <c r="F55" s="12">
        <v>44.047415007147777</v>
      </c>
      <c r="G55" s="12">
        <v>14.641494730422849</v>
      </c>
      <c r="H55" s="12">
        <v>25.273783008690359</v>
      </c>
      <c r="I55" s="12">
        <v>8.4118187111221374</v>
      </c>
      <c r="J55" s="12">
        <v>10.742614992807859</v>
      </c>
      <c r="K55" s="12">
        <v>17.914530091309416</v>
      </c>
      <c r="L55" s="12">
        <v>6.4648126206302834</v>
      </c>
      <c r="M55" s="12">
        <v>14.264652223652561</v>
      </c>
      <c r="N55" s="13">
        <v>15.02620228460421</v>
      </c>
    </row>
    <row r="56" spans="1:14">
      <c r="A56" s="36" t="s">
        <v>302</v>
      </c>
      <c r="B56" s="269">
        <v>10.572968895668211</v>
      </c>
      <c r="C56" s="19">
        <v>4.6305043317610881</v>
      </c>
      <c r="D56" s="19">
        <v>10.61225999259301</v>
      </c>
      <c r="E56" s="19">
        <v>46.891123317537961</v>
      </c>
      <c r="F56" s="19">
        <v>102.63750821271964</v>
      </c>
      <c r="G56" s="19">
        <v>7.3134618227174144</v>
      </c>
      <c r="H56" s="19">
        <v>26.688496751387007</v>
      </c>
      <c r="I56" s="19">
        <v>-5.5170460965385075</v>
      </c>
      <c r="J56" s="19">
        <v>16.314568441352932</v>
      </c>
      <c r="K56" s="19">
        <v>19.01727752404507</v>
      </c>
      <c r="L56" s="19">
        <v>14.63327597559028</v>
      </c>
      <c r="M56" s="19">
        <v>17.512393908257295</v>
      </c>
      <c r="N56" s="20">
        <v>6.7513776631333684</v>
      </c>
    </row>
    <row r="57" spans="1:14">
      <c r="A57" s="11" t="s">
        <v>303</v>
      </c>
      <c r="B57" s="268">
        <v>17.951882501235872</v>
      </c>
      <c r="C57" s="12">
        <v>-5.6043104877303023</v>
      </c>
      <c r="D57" s="12">
        <v>18.109555659398694</v>
      </c>
      <c r="E57" s="12">
        <v>93.888066048974537</v>
      </c>
      <c r="F57" s="12">
        <v>71.602705345896169</v>
      </c>
      <c r="G57" s="12">
        <v>14.394020660236407</v>
      </c>
      <c r="H57" s="12">
        <v>41.036981933596877</v>
      </c>
      <c r="I57" s="12">
        <v>-1.8106086640316619</v>
      </c>
      <c r="J57" s="12">
        <v>23.171497360428518</v>
      </c>
      <c r="K57" s="12">
        <v>20.661972102581089</v>
      </c>
      <c r="L57" s="12">
        <v>24.820940369317285</v>
      </c>
      <c r="M57" s="12">
        <v>22.486827312206884</v>
      </c>
      <c r="N57" s="13">
        <v>6.8208041350472826</v>
      </c>
    </row>
    <row r="58" spans="1:14">
      <c r="A58" s="11" t="s">
        <v>304</v>
      </c>
      <c r="B58" s="268">
        <v>22.024979552730656</v>
      </c>
      <c r="C58" s="12">
        <v>-4.7282641801211014</v>
      </c>
      <c r="D58" s="12">
        <v>22.211838847526892</v>
      </c>
      <c r="E58" s="12">
        <v>64.232717785889889</v>
      </c>
      <c r="F58" s="12">
        <v>71.881582683306164</v>
      </c>
      <c r="G58" s="12">
        <v>23.916406060847734</v>
      </c>
      <c r="H58" s="12">
        <v>35.103621773932275</v>
      </c>
      <c r="I58" s="12">
        <v>10.126679690609535</v>
      </c>
      <c r="J58" s="12">
        <v>15.429665205650636</v>
      </c>
      <c r="K58" s="12">
        <v>-5.8047681042840651</v>
      </c>
      <c r="L58" s="12">
        <v>30.506052251730608</v>
      </c>
      <c r="M58" s="12">
        <v>7.8262207479603063</v>
      </c>
      <c r="N58" s="13">
        <v>16.482412643699135</v>
      </c>
    </row>
    <row r="59" spans="1:14">
      <c r="A59" s="14" t="s">
        <v>305</v>
      </c>
      <c r="B59" s="203">
        <v>28.668913061936451</v>
      </c>
      <c r="C59" s="15">
        <v>7.6653956075426635</v>
      </c>
      <c r="D59" s="15">
        <v>28.813366559756616</v>
      </c>
      <c r="E59" s="15">
        <v>92.485316047247721</v>
      </c>
      <c r="F59" s="15">
        <v>85.951620014614463</v>
      </c>
      <c r="G59" s="15">
        <v>28.103649348839269</v>
      </c>
      <c r="H59" s="15">
        <v>29.554525371562278</v>
      </c>
      <c r="I59" s="15">
        <v>26.370580076330867</v>
      </c>
      <c r="J59" s="15">
        <v>15.381823790189642</v>
      </c>
      <c r="K59" s="15">
        <v>-1.7997818194039894</v>
      </c>
      <c r="L59" s="15">
        <v>26.235219713022914</v>
      </c>
      <c r="M59" s="15">
        <v>9.5262919997480822</v>
      </c>
      <c r="N59" s="16">
        <v>22.704629635577604</v>
      </c>
    </row>
    <row r="60" spans="1:14">
      <c r="A60" s="87">
        <v>44501</v>
      </c>
      <c r="B60" s="268">
        <v>8.9567747401343638</v>
      </c>
      <c r="C60" s="12">
        <v>6.8670413696855661</v>
      </c>
      <c r="D60" s="12">
        <v>8.9701107192676943</v>
      </c>
      <c r="E60" s="12">
        <v>51.415152160007608</v>
      </c>
      <c r="F60" s="12">
        <v>118.37362886064605</v>
      </c>
      <c r="G60" s="12">
        <v>6.7404110178393069</v>
      </c>
      <c r="H60" s="12">
        <v>30.606408529877427</v>
      </c>
      <c r="I60" s="12">
        <v>-7.1249271059637351</v>
      </c>
      <c r="J60" s="12">
        <v>21.578682649941982</v>
      </c>
      <c r="K60" s="12">
        <v>24.551852427507697</v>
      </c>
      <c r="L60" s="12">
        <v>19.729870373784024</v>
      </c>
      <c r="M60" s="12">
        <v>21.813639461869244</v>
      </c>
      <c r="N60" s="13">
        <v>4.5051922853451458</v>
      </c>
    </row>
    <row r="61" spans="1:14">
      <c r="A61" s="87">
        <v>44531</v>
      </c>
      <c r="B61" s="268">
        <v>17.75766906177607</v>
      </c>
      <c r="C61" s="12">
        <v>-3.0847555123414594</v>
      </c>
      <c r="D61" s="12">
        <v>17.904037065967188</v>
      </c>
      <c r="E61" s="12">
        <v>47.535745913303543</v>
      </c>
      <c r="F61" s="12">
        <v>69.273481116154954</v>
      </c>
      <c r="G61" s="12">
        <v>14.410337695027039</v>
      </c>
      <c r="H61" s="12">
        <v>30.937420131025931</v>
      </c>
      <c r="I61" s="12">
        <v>3.2146148330987074</v>
      </c>
      <c r="J61" s="12">
        <v>16.010488429940196</v>
      </c>
      <c r="K61" s="12">
        <v>23.865473959952837</v>
      </c>
      <c r="L61" s="12">
        <v>11.334737706614774</v>
      </c>
      <c r="M61" s="12">
        <v>19.955056884880463</v>
      </c>
      <c r="N61" s="13">
        <v>18.224512420257824</v>
      </c>
    </row>
    <row r="62" spans="1:14">
      <c r="A62" s="87">
        <v>44562</v>
      </c>
      <c r="B62" s="268">
        <v>22.626313003476312</v>
      </c>
      <c r="C62" s="12">
        <v>-4.8291992384083215</v>
      </c>
      <c r="D62" s="12">
        <v>22.816692887733041</v>
      </c>
      <c r="E62" s="12">
        <v>82.826721868485919</v>
      </c>
      <c r="F62" s="12">
        <v>84.194439321053096</v>
      </c>
      <c r="G62" s="12">
        <v>17.732289576176854</v>
      </c>
      <c r="H62" s="12">
        <v>50.944682523861871</v>
      </c>
      <c r="I62" s="12">
        <v>-0.33489753734666294</v>
      </c>
      <c r="J62" s="12">
        <v>24.96102484589602</v>
      </c>
      <c r="K62" s="12">
        <v>23.109015063540056</v>
      </c>
      <c r="L62" s="12">
        <v>26.239016469744158</v>
      </c>
      <c r="M62" s="12">
        <v>24.059731690342375</v>
      </c>
      <c r="N62" s="13">
        <v>9.6890538693466794</v>
      </c>
    </row>
    <row r="63" spans="1:14">
      <c r="A63" s="87">
        <v>44593</v>
      </c>
      <c r="B63" s="268">
        <v>19.979018465999658</v>
      </c>
      <c r="C63" s="12">
        <v>-2.9189300572196544</v>
      </c>
      <c r="D63" s="12">
        <v>20.127186691414394</v>
      </c>
      <c r="E63" s="12">
        <v>86.980042016777048</v>
      </c>
      <c r="F63" s="12">
        <v>66.838986066423303</v>
      </c>
      <c r="G63" s="12">
        <v>17.258722811634058</v>
      </c>
      <c r="H63" s="12">
        <v>49.837483539300933</v>
      </c>
      <c r="I63" s="12">
        <v>2.7473113964056779</v>
      </c>
      <c r="J63" s="12">
        <v>22.380018156984377</v>
      </c>
      <c r="K63" s="12">
        <v>20.06556262408705</v>
      </c>
      <c r="L63" s="12">
        <v>23.950718941514552</v>
      </c>
      <c r="M63" s="12">
        <v>21.326856881074448</v>
      </c>
      <c r="N63" s="13">
        <v>10.687814429342211</v>
      </c>
    </row>
    <row r="64" spans="1:14">
      <c r="A64" s="87">
        <v>44621</v>
      </c>
      <c r="B64" s="268">
        <v>11.736021825268963</v>
      </c>
      <c r="C64" s="12">
        <v>-8.8110825669028543</v>
      </c>
      <c r="D64" s="12">
        <v>11.873360940476459</v>
      </c>
      <c r="E64" s="12">
        <v>111.44330069125868</v>
      </c>
      <c r="F64" s="12">
        <v>65.474530453099646</v>
      </c>
      <c r="G64" s="12">
        <v>8.5176708084371882</v>
      </c>
      <c r="H64" s="12">
        <v>26.519279795265987</v>
      </c>
      <c r="I64" s="12">
        <v>-7.4936582573308925</v>
      </c>
      <c r="J64" s="12">
        <v>22.202772319681841</v>
      </c>
      <c r="K64" s="12">
        <v>18.698243719640459</v>
      </c>
      <c r="L64" s="12">
        <v>24.327401630198978</v>
      </c>
      <c r="M64" s="12">
        <v>22.087012455095675</v>
      </c>
      <c r="N64" s="13">
        <v>0.98008324477881104</v>
      </c>
    </row>
    <row r="65" spans="1:14">
      <c r="A65" s="87">
        <v>44652</v>
      </c>
      <c r="B65" s="268">
        <v>18.902034568032391</v>
      </c>
      <c r="C65" s="12">
        <v>-22.606734915800303</v>
      </c>
      <c r="D65" s="12">
        <v>19.208944566613866</v>
      </c>
      <c r="E65" s="12">
        <v>71.20298109545152</v>
      </c>
      <c r="F65" s="12">
        <v>97.697406177481582</v>
      </c>
      <c r="G65" s="12">
        <v>14.570904393983341</v>
      </c>
      <c r="H65" s="12">
        <v>38.067639411076073</v>
      </c>
      <c r="I65" s="12">
        <v>0.42594751765687988</v>
      </c>
      <c r="J65" s="12">
        <v>18.935554808930519</v>
      </c>
      <c r="K65" s="12">
        <v>-0.20922658715838338</v>
      </c>
      <c r="L65" s="12">
        <v>32.372808407492784</v>
      </c>
      <c r="M65" s="12">
        <v>9.3277183526251548</v>
      </c>
      <c r="N65" s="13">
        <v>5.4954714077202169</v>
      </c>
    </row>
    <row r="66" spans="1:14">
      <c r="A66" s="87">
        <v>44682</v>
      </c>
      <c r="B66" s="268">
        <v>27.332813826624943</v>
      </c>
      <c r="C66" s="12">
        <v>1.6130489890915101</v>
      </c>
      <c r="D66" s="12">
        <v>27.516311890830835</v>
      </c>
      <c r="E66" s="12">
        <v>59.707237595757192</v>
      </c>
      <c r="F66" s="12">
        <v>45.511612102142351</v>
      </c>
      <c r="G66" s="12">
        <v>34.506443298355663</v>
      </c>
      <c r="H66" s="12">
        <v>41.038700872670148</v>
      </c>
      <c r="I66" s="12">
        <v>27.440645359333928</v>
      </c>
      <c r="J66" s="12">
        <v>15.640336920875697</v>
      </c>
      <c r="K66" s="12">
        <v>-6.7282581741047807</v>
      </c>
      <c r="L66" s="12">
        <v>31.633887789567439</v>
      </c>
      <c r="M66" s="12">
        <v>8.277081394028869</v>
      </c>
      <c r="N66" s="13">
        <v>33.628109968552678</v>
      </c>
    </row>
    <row r="67" spans="1:14">
      <c r="A67" s="87">
        <v>44713</v>
      </c>
      <c r="B67" s="268">
        <v>20.12370839588597</v>
      </c>
      <c r="C67" s="12">
        <v>8.6514445140907412</v>
      </c>
      <c r="D67" s="12">
        <v>20.197680433924603</v>
      </c>
      <c r="E67" s="12">
        <v>61.971609640102002</v>
      </c>
      <c r="F67" s="12">
        <v>78.697179406746443</v>
      </c>
      <c r="G67" s="12">
        <v>23.569720173926228</v>
      </c>
      <c r="H67" s="12">
        <v>27.071731691826756</v>
      </c>
      <c r="I67" s="12">
        <v>5.7428464995963822</v>
      </c>
      <c r="J67" s="12">
        <v>11.893555243339833</v>
      </c>
      <c r="K67" s="12">
        <v>-10.143897780906997</v>
      </c>
      <c r="L67" s="12">
        <v>27.6012537494166</v>
      </c>
      <c r="M67" s="12">
        <v>5.900532903542981</v>
      </c>
      <c r="N67" s="13">
        <v>12.129209009914049</v>
      </c>
    </row>
    <row r="68" spans="1:14">
      <c r="A68" s="87">
        <v>44743</v>
      </c>
      <c r="B68" s="268">
        <v>19.352685048848102</v>
      </c>
      <c r="C68" s="12">
        <v>7.0371923437508173</v>
      </c>
      <c r="D68" s="12">
        <v>19.43037738842483</v>
      </c>
      <c r="E68" s="12">
        <v>85.029865952507237</v>
      </c>
      <c r="F68" s="12">
        <v>59.197990759063003</v>
      </c>
      <c r="G68" s="12">
        <v>20.02975199851673</v>
      </c>
      <c r="H68" s="12">
        <v>30.82102296264577</v>
      </c>
      <c r="I68" s="12">
        <v>9.7302959178876733</v>
      </c>
      <c r="J68" s="12">
        <v>12.316784435852242</v>
      </c>
      <c r="K68" s="12">
        <v>-4.3092460221308926</v>
      </c>
      <c r="L68" s="12">
        <v>23.078803710488742</v>
      </c>
      <c r="M68" s="12">
        <v>8.7998802268333947</v>
      </c>
      <c r="N68" s="13">
        <v>13.40411374174036</v>
      </c>
    </row>
    <row r="69" spans="1:14">
      <c r="A69" s="87">
        <v>44774</v>
      </c>
      <c r="B69" s="268">
        <v>33.569357254914422</v>
      </c>
      <c r="C69" s="12">
        <v>10.114219944059059</v>
      </c>
      <c r="D69" s="12">
        <v>33.734871885562086</v>
      </c>
      <c r="E69" s="12">
        <v>107.99316361309002</v>
      </c>
      <c r="F69" s="12">
        <v>98.633554290839868</v>
      </c>
      <c r="G69" s="12">
        <v>33.632159904502089</v>
      </c>
      <c r="H69" s="12">
        <v>35.276754169492534</v>
      </c>
      <c r="I69" s="12">
        <v>36.857611957036312</v>
      </c>
      <c r="J69" s="12">
        <v>18.314428842048684</v>
      </c>
      <c r="K69" s="12">
        <v>1.3000970368940727</v>
      </c>
      <c r="L69" s="12">
        <v>29.052275380416546</v>
      </c>
      <c r="M69" s="12">
        <v>11.609802967989097</v>
      </c>
      <c r="N69" s="13">
        <v>25.043156550490167</v>
      </c>
    </row>
    <row r="70" spans="1:14">
      <c r="A70" s="87">
        <v>44805</v>
      </c>
      <c r="B70" s="268">
        <v>34.238789134483966</v>
      </c>
      <c r="C70" s="12">
        <v>5.9437567123387538</v>
      </c>
      <c r="D70" s="12">
        <v>34.446394391412866</v>
      </c>
      <c r="E70" s="12">
        <v>84.973077126963091</v>
      </c>
      <c r="F70" s="12">
        <v>100.07339511349608</v>
      </c>
      <c r="G70" s="12">
        <v>31.411396752727768</v>
      </c>
      <c r="H70" s="12">
        <v>23.143708781073371</v>
      </c>
      <c r="I70" s="12">
        <v>37.388642141983041</v>
      </c>
      <c r="J70" s="12">
        <v>15.593806133364211</v>
      </c>
      <c r="K70" s="12">
        <v>-2.2810743286024433</v>
      </c>
      <c r="L70" s="12">
        <v>26.618476244215913</v>
      </c>
      <c r="M70" s="12">
        <v>8.187875025932172</v>
      </c>
      <c r="N70" s="13">
        <v>29.510659717759182</v>
      </c>
    </row>
    <row r="71" spans="1:14">
      <c r="A71" s="88">
        <v>44850</v>
      </c>
      <c r="B71" s="203">
        <v>27.089704036534897</v>
      </c>
      <c r="C71" s="15">
        <v>77.075126981581889</v>
      </c>
      <c r="D71" s="15">
        <v>26.75022004404741</v>
      </c>
      <c r="E71" s="15">
        <v>50.485682813334677</v>
      </c>
      <c r="F71" s="15">
        <v>76.639988171082393</v>
      </c>
      <c r="G71" s="15">
        <v>25.770807858995965</v>
      </c>
      <c r="H71" s="15">
        <v>20.579809328158746</v>
      </c>
      <c r="I71" s="15">
        <v>22.621134663914106</v>
      </c>
      <c r="J71" s="15">
        <v>19.636008132147296</v>
      </c>
      <c r="K71" s="15">
        <v>5.3965717360377994</v>
      </c>
      <c r="L71" s="15">
        <v>28.584319186024032</v>
      </c>
      <c r="M71" s="15">
        <v>12.43113827873556</v>
      </c>
      <c r="N71" s="16">
        <v>9.9254590301706145</v>
      </c>
    </row>
    <row r="73" spans="1:14">
      <c r="A73" s="1" t="s">
        <v>464</v>
      </c>
    </row>
    <row r="74" spans="1:14">
      <c r="A74" s="1" t="s">
        <v>434</v>
      </c>
    </row>
  </sheetData>
  <mergeCells count="19">
    <mergeCell ref="B46:M46"/>
    <mergeCell ref="I6:J6"/>
    <mergeCell ref="D7:D8"/>
    <mergeCell ref="E7:E8"/>
    <mergeCell ref="F7:F8"/>
    <mergeCell ref="G7:G8"/>
    <mergeCell ref="H7:H8"/>
    <mergeCell ref="K7:K8"/>
    <mergeCell ref="L7:L8"/>
    <mergeCell ref="M7:M8"/>
    <mergeCell ref="N7:N8"/>
    <mergeCell ref="O7:O8"/>
    <mergeCell ref="G44:I44"/>
    <mergeCell ref="J44:M44"/>
    <mergeCell ref="B44:D44"/>
    <mergeCell ref="E44:F44"/>
    <mergeCell ref="B7:B8"/>
    <mergeCell ref="C7:C8"/>
    <mergeCell ref="N44:N45"/>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zoomScale="80" zoomScaleNormal="80" workbookViewId="0">
      <selection activeCell="F51" sqref="F51"/>
    </sheetView>
  </sheetViews>
  <sheetFormatPr defaultColWidth="9" defaultRowHeight="14.2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c r="A1" s="158" t="s">
        <v>339</v>
      </c>
      <c r="B1" s="158"/>
    </row>
    <row r="2" spans="1:19" ht="16.5">
      <c r="A2" s="159" t="s">
        <v>229</v>
      </c>
      <c r="B2" s="158"/>
    </row>
    <row r="3" spans="1:19">
      <c r="A3" s="2"/>
    </row>
    <row r="4" spans="1:19">
      <c r="A4" s="1" t="s">
        <v>10</v>
      </c>
    </row>
    <row r="6" spans="1:19" ht="57">
      <c r="A6" s="274"/>
      <c r="B6" s="26" t="s">
        <v>246</v>
      </c>
      <c r="C6" s="26" t="s">
        <v>184</v>
      </c>
      <c r="D6" s="132" t="s">
        <v>97</v>
      </c>
      <c r="E6" s="132" t="s">
        <v>98</v>
      </c>
      <c r="F6" s="132" t="s">
        <v>99</v>
      </c>
      <c r="G6" s="132" t="s">
        <v>100</v>
      </c>
      <c r="H6" s="132" t="s">
        <v>234</v>
      </c>
      <c r="I6" s="132" t="s">
        <v>233</v>
      </c>
      <c r="J6" s="132" t="s">
        <v>235</v>
      </c>
      <c r="K6" s="132" t="s">
        <v>236</v>
      </c>
      <c r="L6" s="132" t="s">
        <v>237</v>
      </c>
      <c r="M6" s="132" t="s">
        <v>238</v>
      </c>
      <c r="N6" s="132" t="s">
        <v>239</v>
      </c>
      <c r="O6" s="132" t="s">
        <v>232</v>
      </c>
      <c r="P6" s="132" t="s">
        <v>231</v>
      </c>
      <c r="Q6" s="132" t="s">
        <v>240</v>
      </c>
      <c r="R6" s="132" t="s">
        <v>241</v>
      </c>
      <c r="S6" s="132" t="s">
        <v>307</v>
      </c>
    </row>
    <row r="7" spans="1:19">
      <c r="A7" s="275"/>
      <c r="B7" s="276">
        <v>1</v>
      </c>
      <c r="C7" s="277">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c r="A8" s="11">
        <v>2014</v>
      </c>
      <c r="B8" s="31">
        <v>858</v>
      </c>
      <c r="C8" s="31">
        <v>4.0999999999999943</v>
      </c>
      <c r="D8" s="31">
        <v>7.2713057075840482</v>
      </c>
      <c r="E8" s="31">
        <v>5.2631578947368354</v>
      </c>
      <c r="F8" s="31">
        <v>-1.0305028854080831</v>
      </c>
      <c r="G8" s="31">
        <v>4.0026033192320085</v>
      </c>
      <c r="H8" s="31">
        <v>2.272019919078744</v>
      </c>
      <c r="I8" s="31">
        <v>-0.2925402242808417</v>
      </c>
      <c r="J8" s="31">
        <v>1.6222834404652673</v>
      </c>
      <c r="K8" s="31">
        <v>8.2652727866710194</v>
      </c>
      <c r="L8" s="31">
        <v>2.284557547715437</v>
      </c>
      <c r="M8" s="31">
        <v>2.914523634582423</v>
      </c>
      <c r="N8" s="31">
        <v>7.6502732240437297</v>
      </c>
      <c r="O8" s="31">
        <v>3.6404160475482996</v>
      </c>
      <c r="P8" s="31">
        <v>5.5382485289027414</v>
      </c>
      <c r="Q8" s="31">
        <v>4.8765239137230481</v>
      </c>
      <c r="R8" s="31">
        <v>0.75757575757575069</v>
      </c>
      <c r="S8" s="32">
        <v>-2.3295944779982705</v>
      </c>
    </row>
    <row r="9" spans="1:19">
      <c r="A9" s="11">
        <v>2015</v>
      </c>
      <c r="B9" s="31">
        <v>883</v>
      </c>
      <c r="C9" s="31">
        <v>2.9000000000000057</v>
      </c>
      <c r="D9" s="31">
        <v>-2.40524781341108</v>
      </c>
      <c r="E9" s="31">
        <v>3.1550802139037444</v>
      </c>
      <c r="F9" s="31">
        <v>5.1228654727196954</v>
      </c>
      <c r="G9" s="31">
        <v>1.8460575719649626</v>
      </c>
      <c r="H9" s="31">
        <v>5.0213024954351795</v>
      </c>
      <c r="I9" s="31">
        <v>4.1564792176039163</v>
      </c>
      <c r="J9" s="31">
        <v>5.4819277108433653</v>
      </c>
      <c r="K9" s="31">
        <v>1.719975859987926</v>
      </c>
      <c r="L9" s="31">
        <v>0.98953915747807741</v>
      </c>
      <c r="M9" s="31">
        <v>-6.4255116611137595</v>
      </c>
      <c r="N9" s="31">
        <v>-2.7636773829667192</v>
      </c>
      <c r="O9" s="31">
        <v>3.4647550776583103</v>
      </c>
      <c r="P9" s="31">
        <v>4.1980977369629358</v>
      </c>
      <c r="Q9" s="31">
        <v>2.2652757078986525</v>
      </c>
      <c r="R9" s="31">
        <v>3.3636723387415941</v>
      </c>
      <c r="S9" s="32">
        <v>4.7703180212014047</v>
      </c>
    </row>
    <row r="10" spans="1:19">
      <c r="A10" s="11">
        <v>2016</v>
      </c>
      <c r="B10" s="31">
        <v>912</v>
      </c>
      <c r="C10" s="31">
        <v>3.2999999999999972</v>
      </c>
      <c r="D10" s="31">
        <v>7.2815533980582501</v>
      </c>
      <c r="E10" s="31">
        <v>3.4992223950233381</v>
      </c>
      <c r="F10" s="31">
        <v>3.1695721077654468</v>
      </c>
      <c r="G10" s="31">
        <v>1.9662058371735753</v>
      </c>
      <c r="H10" s="31">
        <v>4.7232686177919589</v>
      </c>
      <c r="I10" s="31">
        <v>3.9906103286384962</v>
      </c>
      <c r="J10" s="31">
        <v>-0.67104511707594838</v>
      </c>
      <c r="K10" s="31">
        <v>3.6487689113022839</v>
      </c>
      <c r="L10" s="31">
        <v>1.8756998880179196</v>
      </c>
      <c r="M10" s="31">
        <v>0.73753814852493349</v>
      </c>
      <c r="N10" s="31">
        <v>2.6102088167053239</v>
      </c>
      <c r="O10" s="31">
        <v>6.7205542725173189</v>
      </c>
      <c r="P10" s="31">
        <v>4.5011016682404659</v>
      </c>
      <c r="Q10" s="31">
        <v>5.8000582920431327</v>
      </c>
      <c r="R10" s="31">
        <v>6.4318529862174643</v>
      </c>
      <c r="S10" s="32">
        <v>0.88532883642496074</v>
      </c>
    </row>
    <row r="11" spans="1:19">
      <c r="A11" s="11">
        <v>2017</v>
      </c>
      <c r="B11" s="31">
        <v>954</v>
      </c>
      <c r="C11" s="31">
        <v>4.5999999999999943</v>
      </c>
      <c r="D11" s="31">
        <v>2.2624434389140191</v>
      </c>
      <c r="E11" s="31">
        <v>4.7332832456799423</v>
      </c>
      <c r="F11" s="31">
        <v>2.8417818740399383</v>
      </c>
      <c r="G11" s="31">
        <v>4.3386562217535385</v>
      </c>
      <c r="H11" s="31">
        <v>6.1981184283342685</v>
      </c>
      <c r="I11" s="31">
        <v>4.0180586907449225</v>
      </c>
      <c r="J11" s="31">
        <v>-1.1930429782952388</v>
      </c>
      <c r="K11" s="31">
        <v>2.8620492272452225E-2</v>
      </c>
      <c r="L11" s="31">
        <v>2.830447925254191</v>
      </c>
      <c r="M11" s="31">
        <v>8.2049987376924918</v>
      </c>
      <c r="N11" s="31">
        <v>0.31091011871113494</v>
      </c>
      <c r="O11" s="31">
        <v>5.1504003462454051</v>
      </c>
      <c r="P11" s="31">
        <v>5.9036144578313241</v>
      </c>
      <c r="Q11" s="31">
        <v>4.1597796143250747</v>
      </c>
      <c r="R11" s="31">
        <v>5.9712230215827304</v>
      </c>
      <c r="S11" s="32">
        <v>3.3012954450480407</v>
      </c>
    </row>
    <row r="12" spans="1:19">
      <c r="A12" s="11">
        <v>2018</v>
      </c>
      <c r="B12" s="31">
        <v>1013</v>
      </c>
      <c r="C12" s="31">
        <v>6.2000000000000028</v>
      </c>
      <c r="D12" s="31">
        <v>5.3437712729748057</v>
      </c>
      <c r="E12" s="31">
        <v>6.9823051171688206</v>
      </c>
      <c r="F12" s="31">
        <v>6.3853622106049244</v>
      </c>
      <c r="G12" s="31">
        <v>7.7967080565983338</v>
      </c>
      <c r="H12" s="31">
        <v>4.6638874413757208</v>
      </c>
      <c r="I12" s="31">
        <v>3.3420138888888857</v>
      </c>
      <c r="J12" s="31">
        <v>7.5792842595286487</v>
      </c>
      <c r="K12" s="31">
        <v>6.2660944206008651</v>
      </c>
      <c r="L12" s="31">
        <v>2.9396044895777749</v>
      </c>
      <c r="M12" s="31">
        <v>4.6196920205319572</v>
      </c>
      <c r="N12" s="31">
        <v>1.46520146520146</v>
      </c>
      <c r="O12" s="31">
        <v>7.9234410372504698</v>
      </c>
      <c r="P12" s="31">
        <v>4.6643913538111548</v>
      </c>
      <c r="Q12" s="31">
        <v>7.1938640571277404</v>
      </c>
      <c r="R12" s="31">
        <v>9.606245756958586</v>
      </c>
      <c r="S12" s="32">
        <v>8.6974110032362404</v>
      </c>
    </row>
    <row r="13" spans="1:19">
      <c r="A13" s="11">
        <v>2019</v>
      </c>
      <c r="B13" s="31">
        <v>1092</v>
      </c>
      <c r="C13" s="31">
        <v>7.7999999999999972</v>
      </c>
      <c r="D13" s="31">
        <v>6.5266558966074371</v>
      </c>
      <c r="E13" s="31">
        <v>4.6937863209655717</v>
      </c>
      <c r="F13" s="31">
        <v>4.7385047385047443</v>
      </c>
      <c r="G13" s="31">
        <v>7.3131529600857164</v>
      </c>
      <c r="H13" s="31">
        <v>6.7712223052028833</v>
      </c>
      <c r="I13" s="31">
        <v>10.541789164216709</v>
      </c>
      <c r="J13" s="31">
        <v>3.9621365787694458</v>
      </c>
      <c r="K13" s="31">
        <v>4.4964997307485248</v>
      </c>
      <c r="L13" s="31">
        <v>4.2834890965732058</v>
      </c>
      <c r="M13" s="31">
        <v>7.9393398751115001</v>
      </c>
      <c r="N13" s="31">
        <v>5.248542071646753</v>
      </c>
      <c r="O13" s="31">
        <v>16.170861937452315</v>
      </c>
      <c r="P13" s="31">
        <v>12.33695652173914</v>
      </c>
      <c r="Q13" s="31">
        <v>11.275598322230437</v>
      </c>
      <c r="R13" s="31">
        <v>12.542582842985439</v>
      </c>
      <c r="S13" s="32">
        <v>7.1082992184592513</v>
      </c>
    </row>
    <row r="14" spans="1:19">
      <c r="A14" s="11">
        <v>2020</v>
      </c>
      <c r="B14" s="31">
        <v>1133</v>
      </c>
      <c r="C14" s="31">
        <v>3.7999999999999972</v>
      </c>
      <c r="D14" s="31">
        <v>5.8234758871701615</v>
      </c>
      <c r="E14" s="31">
        <v>1.4730999146028978</v>
      </c>
      <c r="F14" s="31">
        <v>1.9772117962466638</v>
      </c>
      <c r="G14" s="31">
        <v>2.7209186220668897</v>
      </c>
      <c r="H14" s="31">
        <v>1.0725110748426232</v>
      </c>
      <c r="I14" s="31">
        <v>-6.8389057750759861</v>
      </c>
      <c r="J14" s="31">
        <v>2.3283038501560753</v>
      </c>
      <c r="K14" s="31">
        <v>1.4686936356609124</v>
      </c>
      <c r="L14" s="31">
        <v>2.0662185710729375</v>
      </c>
      <c r="M14" s="31">
        <v>5.8264462809917319</v>
      </c>
      <c r="N14" s="31">
        <v>-1.1609498680738852</v>
      </c>
      <c r="O14" s="31">
        <v>8.5193696651346045</v>
      </c>
      <c r="P14" s="31">
        <v>8.2970488630866015</v>
      </c>
      <c r="Q14" s="31">
        <v>8.7361419068736126</v>
      </c>
      <c r="R14" s="31">
        <v>1.100715465052275</v>
      </c>
      <c r="S14" s="32">
        <v>0.97289784572620874</v>
      </c>
    </row>
    <row r="15" spans="1:19">
      <c r="A15" s="14">
        <v>2021</v>
      </c>
      <c r="B15" s="34">
        <v>1211</v>
      </c>
      <c r="C15" s="34">
        <v>6.9000000000000057</v>
      </c>
      <c r="D15" s="34">
        <v>6.993407853253089</v>
      </c>
      <c r="E15" s="34">
        <v>8.4367767725646843</v>
      </c>
      <c r="F15" s="34">
        <v>7.4597436740059209</v>
      </c>
      <c r="G15" s="34">
        <v>8.7484811664641597</v>
      </c>
      <c r="H15" s="34">
        <v>3.8062283737024103</v>
      </c>
      <c r="I15" s="34">
        <v>12.194127243066873</v>
      </c>
      <c r="J15" s="34">
        <v>8.1098258548366573</v>
      </c>
      <c r="K15" s="34">
        <v>4.9390553580497709</v>
      </c>
      <c r="L15" s="34">
        <v>9.82926829268294</v>
      </c>
      <c r="M15" s="34">
        <v>4.295197188598209</v>
      </c>
      <c r="N15" s="34">
        <v>3.0966364121729981</v>
      </c>
      <c r="O15" s="34">
        <v>3.766449856300099</v>
      </c>
      <c r="P15" s="34">
        <v>3.5291489836944265</v>
      </c>
      <c r="Q15" s="34">
        <v>13.80505709624795</v>
      </c>
      <c r="R15" s="34">
        <v>9.7713663581927079</v>
      </c>
      <c r="S15" s="35">
        <v>7.6049552649690213</v>
      </c>
    </row>
    <row r="16" spans="1:19">
      <c r="A16" s="11" t="s">
        <v>298</v>
      </c>
      <c r="B16" s="31">
        <v>1245</v>
      </c>
      <c r="C16" s="31">
        <v>5.7999999999999972</v>
      </c>
      <c r="D16" s="31">
        <v>5.9311981020166087</v>
      </c>
      <c r="E16" s="31">
        <v>4.3964828137490031</v>
      </c>
      <c r="F16" s="31">
        <v>3.4263959390862908</v>
      </c>
      <c r="G16" s="31">
        <v>3.3582089552238727</v>
      </c>
      <c r="H16" s="31">
        <v>1.4667817083692967</v>
      </c>
      <c r="I16" s="31">
        <v>-14.425770308123248</v>
      </c>
      <c r="J16" s="31">
        <v>3.6746692797648279</v>
      </c>
      <c r="K16" s="31">
        <v>1.681555438780876</v>
      </c>
      <c r="L16" s="31">
        <v>7.9923882017126573</v>
      </c>
      <c r="M16" s="31">
        <v>7.0539419087136963</v>
      </c>
      <c r="N16" s="31">
        <v>0.19900497512436743</v>
      </c>
      <c r="O16" s="31">
        <v>9.5571095571095555</v>
      </c>
      <c r="P16" s="31">
        <v>10.34782608695653</v>
      </c>
      <c r="Q16" s="31">
        <v>14.604948124501192</v>
      </c>
      <c r="R16" s="31">
        <v>-1.4605647517039984</v>
      </c>
      <c r="S16" s="32">
        <v>1.378446115288213</v>
      </c>
    </row>
    <row r="17" spans="1:19">
      <c r="A17" s="11" t="s">
        <v>299</v>
      </c>
      <c r="B17" s="31">
        <v>1124</v>
      </c>
      <c r="C17" s="31">
        <v>3.5</v>
      </c>
      <c r="D17" s="31">
        <v>2.3310023310023382</v>
      </c>
      <c r="E17" s="31">
        <v>4.3706293706293735</v>
      </c>
      <c r="F17" s="31">
        <v>6.2240663900415001</v>
      </c>
      <c r="G17" s="31">
        <v>3.6885245901639365</v>
      </c>
      <c r="H17" s="31">
        <v>-1.2183692596063764</v>
      </c>
      <c r="I17" s="31">
        <v>-3.1986531986532043</v>
      </c>
      <c r="J17" s="31">
        <v>4.2089249492900649</v>
      </c>
      <c r="K17" s="31">
        <v>1.1990407673860801</v>
      </c>
      <c r="L17" s="31">
        <v>10.379241516966076</v>
      </c>
      <c r="M17" s="31">
        <v>3.0015797788309584</v>
      </c>
      <c r="N17" s="31">
        <v>0.77433628318584624</v>
      </c>
      <c r="O17" s="31">
        <v>1.7704918032786878</v>
      </c>
      <c r="P17" s="31">
        <v>-1.4191106906338717</v>
      </c>
      <c r="Q17" s="31">
        <v>14.476021314387211</v>
      </c>
      <c r="R17" s="31">
        <v>0.55493895671476423</v>
      </c>
      <c r="S17" s="32">
        <v>-0.45871559633027914</v>
      </c>
    </row>
    <row r="18" spans="1:19">
      <c r="A18" s="11" t="s">
        <v>300</v>
      </c>
      <c r="B18" s="31">
        <v>1202</v>
      </c>
      <c r="C18" s="31">
        <v>10.5</v>
      </c>
      <c r="D18" s="31">
        <v>8.2366589327146187</v>
      </c>
      <c r="E18" s="31">
        <v>13.473315835520566</v>
      </c>
      <c r="F18" s="31">
        <v>10.519125683060111</v>
      </c>
      <c r="G18" s="31">
        <v>12.003968253968253</v>
      </c>
      <c r="H18" s="31">
        <v>7.6773566569484899</v>
      </c>
      <c r="I18" s="31">
        <v>20.727272727272734</v>
      </c>
      <c r="J18" s="31">
        <v>9.3326381647549539</v>
      </c>
      <c r="K18" s="31">
        <v>6.7185978578383754</v>
      </c>
      <c r="L18" s="31">
        <v>17.373319544984483</v>
      </c>
      <c r="M18" s="31">
        <v>7.8003120124805037E-2</v>
      </c>
      <c r="N18" s="31">
        <v>11.589008363201913</v>
      </c>
      <c r="O18" s="31">
        <v>5.9701492537313356</v>
      </c>
      <c r="P18" s="31">
        <v>5.7009345794392488</v>
      </c>
      <c r="Q18" s="31">
        <v>18.935427574171044</v>
      </c>
      <c r="R18" s="31">
        <v>19.823232323232332</v>
      </c>
      <c r="S18" s="32">
        <v>8.1240768094534559</v>
      </c>
    </row>
    <row r="19" spans="1:19">
      <c r="A19" s="11" t="s">
        <v>301</v>
      </c>
      <c r="B19" s="31">
        <v>1185</v>
      </c>
      <c r="C19" s="31">
        <v>6.5</v>
      </c>
      <c r="D19" s="31">
        <v>3.6529680365296855</v>
      </c>
      <c r="E19" s="31">
        <v>8.5344827586206975</v>
      </c>
      <c r="F19" s="31">
        <v>6.5976714100905554</v>
      </c>
      <c r="G19" s="31">
        <v>10.654936461388061</v>
      </c>
      <c r="H19" s="31">
        <v>5.6444026340545719</v>
      </c>
      <c r="I19" s="31">
        <v>14.634146341463406</v>
      </c>
      <c r="J19" s="31">
        <v>11.499193981730244</v>
      </c>
      <c r="K19" s="31">
        <v>8.3240843507214208</v>
      </c>
      <c r="L19" s="31">
        <v>12.851405622489963</v>
      </c>
      <c r="M19" s="31">
        <v>5.8411214953271013</v>
      </c>
      <c r="N19" s="31">
        <v>1.0020040080160157</v>
      </c>
      <c r="O19" s="31">
        <v>2.440550688360446</v>
      </c>
      <c r="P19" s="31">
        <v>1.2025901942645589</v>
      </c>
      <c r="Q19" s="31">
        <v>9.8662207357859586</v>
      </c>
      <c r="R19" s="31">
        <v>7.8431372549019613</v>
      </c>
      <c r="S19" s="32">
        <v>9.9216710182767685</v>
      </c>
    </row>
    <row r="20" spans="1:19">
      <c r="A20" s="11" t="s">
        <v>302</v>
      </c>
      <c r="B20" s="31">
        <v>1331</v>
      </c>
      <c r="C20" s="31">
        <v>6.9000000000000057</v>
      </c>
      <c r="D20" s="31">
        <v>13.549832026875691</v>
      </c>
      <c r="E20" s="31">
        <v>7.5038284839203726</v>
      </c>
      <c r="F20" s="31">
        <v>6.6257668711656521</v>
      </c>
      <c r="G20" s="31">
        <v>8.4837545126353859</v>
      </c>
      <c r="H20" s="31">
        <v>3.316326530612244</v>
      </c>
      <c r="I20" s="31">
        <v>16.69394435351883</v>
      </c>
      <c r="J20" s="31">
        <v>7.6559546313799558</v>
      </c>
      <c r="K20" s="31">
        <v>3.9276485788113575</v>
      </c>
      <c r="L20" s="31">
        <v>0.26431718061674303</v>
      </c>
      <c r="M20" s="31">
        <v>8.217054263565899</v>
      </c>
      <c r="N20" s="31">
        <v>0.19860973187687136</v>
      </c>
      <c r="O20" s="31">
        <v>4.6276595744680833</v>
      </c>
      <c r="P20" s="31">
        <v>7.8014184397163149</v>
      </c>
      <c r="Q20" s="31">
        <v>12.465181058495816</v>
      </c>
      <c r="R20" s="31">
        <v>11.956521739130437</v>
      </c>
      <c r="S20" s="32">
        <v>11.495673671199015</v>
      </c>
    </row>
    <row r="21" spans="1:19">
      <c r="A21" s="11" t="s">
        <v>303</v>
      </c>
      <c r="B21" s="31">
        <v>1212</v>
      </c>
      <c r="C21" s="31">
        <v>7.7999999999999972</v>
      </c>
      <c r="D21" s="31">
        <v>6.036446469248304</v>
      </c>
      <c r="E21" s="31">
        <v>6.5326633165829122</v>
      </c>
      <c r="F21" s="31">
        <v>8.8541666666666714</v>
      </c>
      <c r="G21" s="31">
        <v>11.857707509881422</v>
      </c>
      <c r="H21" s="31">
        <v>9.7722960151802596</v>
      </c>
      <c r="I21" s="31">
        <v>14.608695652173907</v>
      </c>
      <c r="J21" s="31">
        <v>7.2506082725060708</v>
      </c>
      <c r="K21" s="31">
        <v>19.76303317535546</v>
      </c>
      <c r="L21" s="31">
        <v>0.18083182640144457</v>
      </c>
      <c r="M21" s="31">
        <v>8.2055214723926468</v>
      </c>
      <c r="N21" s="31">
        <v>8.0131723380900013</v>
      </c>
      <c r="O21" s="31">
        <v>2.6417525773195791</v>
      </c>
      <c r="P21" s="31">
        <v>3.8387715930902004</v>
      </c>
      <c r="Q21" s="31">
        <v>4.1892940263770413</v>
      </c>
      <c r="R21" s="31">
        <v>16.114790286975705</v>
      </c>
      <c r="S21" s="32">
        <v>13.364055299539174</v>
      </c>
    </row>
    <row r="22" spans="1:19">
      <c r="A22" s="11" t="s">
        <v>304</v>
      </c>
      <c r="B22" s="31">
        <v>1291</v>
      </c>
      <c r="C22" s="31">
        <v>7.4000000000000057</v>
      </c>
      <c r="D22" s="31">
        <v>9.1103965702036476</v>
      </c>
      <c r="E22" s="31">
        <v>6.6306861989205714</v>
      </c>
      <c r="F22" s="31">
        <v>12.360939431396773</v>
      </c>
      <c r="G22" s="31">
        <v>10.09743135518157</v>
      </c>
      <c r="H22" s="31">
        <v>11.191335740072205</v>
      </c>
      <c r="I22" s="31">
        <v>12.198795180722882</v>
      </c>
      <c r="J22" s="31">
        <v>7.0100143061516462</v>
      </c>
      <c r="K22" s="31">
        <v>1.551094890510953</v>
      </c>
      <c r="L22" s="31">
        <v>7.7533039647577056</v>
      </c>
      <c r="M22" s="31">
        <v>11.925175370226043</v>
      </c>
      <c r="N22" s="31">
        <v>11.45610278372591</v>
      </c>
      <c r="O22" s="31">
        <v>1.6431924882628977</v>
      </c>
      <c r="P22" s="31">
        <v>3.9787798408488015</v>
      </c>
      <c r="Q22" s="31">
        <v>2.9347028613352819</v>
      </c>
      <c r="R22" s="31">
        <v>11.907270811380414</v>
      </c>
      <c r="S22" s="32">
        <v>11.748633879781423</v>
      </c>
    </row>
    <row r="23" spans="1:19">
      <c r="A23" s="14" t="s">
        <v>305</v>
      </c>
      <c r="B23" s="34">
        <v>1296</v>
      </c>
      <c r="C23" s="34">
        <v>9.4000000000000057</v>
      </c>
      <c r="D23" s="34">
        <v>9.9118942731277571</v>
      </c>
      <c r="E23" s="34">
        <v>6.8308181096107887</v>
      </c>
      <c r="F23" s="34">
        <v>12.5</v>
      </c>
      <c r="G23" s="34">
        <v>8.303886925795041</v>
      </c>
      <c r="H23" s="34">
        <v>9.3499554764024992</v>
      </c>
      <c r="I23" s="34">
        <v>5.3817271589486921</v>
      </c>
      <c r="J23" s="34">
        <v>5.3012048192771175</v>
      </c>
      <c r="K23" s="34">
        <v>5.9938524590164093</v>
      </c>
      <c r="L23" s="34">
        <v>3.6476868327402201</v>
      </c>
      <c r="M23" s="34">
        <v>11.331861662987492</v>
      </c>
      <c r="N23" s="34">
        <v>4.7619047619047734</v>
      </c>
      <c r="O23" s="34">
        <v>13.255956017104452</v>
      </c>
      <c r="P23" s="34">
        <v>13.528336380255951</v>
      </c>
      <c r="Q23" s="34">
        <v>6.621004566210047</v>
      </c>
      <c r="R23" s="34">
        <v>13.588516746411486</v>
      </c>
      <c r="S23" s="35">
        <v>8.7885985748218616</v>
      </c>
    </row>
    <row r="24" spans="1:19">
      <c r="A24" s="111"/>
      <c r="B24" s="111"/>
      <c r="C24" s="111"/>
      <c r="D24" s="111"/>
      <c r="E24" s="111"/>
      <c r="F24" s="111"/>
      <c r="G24" s="111"/>
      <c r="H24" s="111"/>
      <c r="I24" s="111"/>
      <c r="J24" s="111"/>
      <c r="K24" s="111"/>
      <c r="L24" s="111"/>
      <c r="M24" s="111"/>
      <c r="N24" s="111"/>
      <c r="O24" s="111"/>
      <c r="P24" s="111"/>
      <c r="Q24" s="111"/>
      <c r="R24" s="111"/>
      <c r="S24" s="111"/>
    </row>
    <row r="25" spans="1:19">
      <c r="A25" s="111"/>
      <c r="B25" s="111"/>
      <c r="C25" s="111"/>
      <c r="D25" s="111"/>
      <c r="E25" s="111"/>
      <c r="F25" s="111"/>
      <c r="G25" s="111"/>
      <c r="H25" s="111"/>
      <c r="I25" s="111"/>
      <c r="J25" s="111"/>
      <c r="K25" s="111"/>
      <c r="L25" s="111"/>
      <c r="M25" s="111"/>
      <c r="N25" s="111"/>
      <c r="O25" s="111"/>
      <c r="P25" s="111"/>
      <c r="Q25" s="111"/>
      <c r="R25" s="111"/>
      <c r="S25" s="111"/>
    </row>
    <row r="26" spans="1:19" ht="71.25">
      <c r="A26" s="211"/>
      <c r="B26" s="26" t="s">
        <v>246</v>
      </c>
      <c r="C26" s="26" t="s">
        <v>184</v>
      </c>
      <c r="D26" s="132" t="s">
        <v>98</v>
      </c>
      <c r="E26" s="132" t="s">
        <v>99</v>
      </c>
      <c r="F26" s="132" t="s">
        <v>248</v>
      </c>
      <c r="G26" s="278" t="s">
        <v>177</v>
      </c>
      <c r="H26" s="278" t="s">
        <v>247</v>
      </c>
      <c r="I26" s="278" t="s">
        <v>179</v>
      </c>
      <c r="J26" s="278" t="s">
        <v>249</v>
      </c>
      <c r="K26" s="132" t="s">
        <v>234</v>
      </c>
      <c r="L26" s="132" t="s">
        <v>235</v>
      </c>
      <c r="M26" s="278" t="s">
        <v>250</v>
      </c>
    </row>
    <row r="27" spans="1:19">
      <c r="A27" s="211"/>
      <c r="B27" s="276">
        <v>19</v>
      </c>
      <c r="C27" s="124">
        <v>20</v>
      </c>
      <c r="D27" s="124">
        <v>21</v>
      </c>
      <c r="E27" s="124">
        <v>22</v>
      </c>
      <c r="F27" s="124">
        <v>23</v>
      </c>
      <c r="G27" s="124">
        <v>24</v>
      </c>
      <c r="H27" s="124">
        <v>25</v>
      </c>
      <c r="I27" s="124">
        <v>26</v>
      </c>
      <c r="J27" s="124">
        <v>27</v>
      </c>
      <c r="K27" s="124">
        <v>28</v>
      </c>
      <c r="L27" s="124">
        <v>29</v>
      </c>
      <c r="M27" s="124">
        <v>30</v>
      </c>
    </row>
    <row r="28" spans="1:19">
      <c r="A28" s="83">
        <v>44501</v>
      </c>
      <c r="B28" s="37">
        <v>1344.6519284020026</v>
      </c>
      <c r="C28" s="37">
        <v>7.6981812580830109</v>
      </c>
      <c r="D28" s="37">
        <v>8.4000000000000057</v>
      </c>
      <c r="E28" s="37">
        <v>6.0999999999999943</v>
      </c>
      <c r="F28" s="37">
        <v>13.299999999999997</v>
      </c>
      <c r="G28" s="37">
        <v>15.599999999999994</v>
      </c>
      <c r="H28" s="37">
        <v>6.2999999999999972</v>
      </c>
      <c r="I28" s="37">
        <v>21</v>
      </c>
      <c r="J28" s="37">
        <v>10.299999999999997</v>
      </c>
      <c r="K28" s="37">
        <v>7.2999999999999972</v>
      </c>
      <c r="L28" s="37">
        <v>3</v>
      </c>
      <c r="M28" s="38">
        <v>6.5</v>
      </c>
    </row>
    <row r="29" spans="1:19">
      <c r="A29" s="87">
        <v>44531</v>
      </c>
      <c r="B29" s="31">
        <v>1274.2085629675464</v>
      </c>
      <c r="C29" s="31">
        <v>9.2326569482880956</v>
      </c>
      <c r="D29" s="31">
        <v>8.2999999999999972</v>
      </c>
      <c r="E29" s="31">
        <v>5.9000000000000057</v>
      </c>
      <c r="F29" s="31">
        <v>17.299999999999997</v>
      </c>
      <c r="G29" s="31">
        <v>17.099999999999994</v>
      </c>
      <c r="H29" s="31">
        <v>8.0999999999999943</v>
      </c>
      <c r="I29" s="31">
        <v>11.099999999999994</v>
      </c>
      <c r="J29" s="31">
        <v>7.2000000000000028</v>
      </c>
      <c r="K29" s="31">
        <v>4.9000000000000057</v>
      </c>
      <c r="L29" s="31">
        <v>6.5999999999999943</v>
      </c>
      <c r="M29" s="32">
        <v>10.5</v>
      </c>
    </row>
    <row r="30" spans="1:19">
      <c r="A30" s="87">
        <v>44562</v>
      </c>
      <c r="B30" s="31">
        <v>1168.7437947765995</v>
      </c>
      <c r="C30" s="31">
        <v>8.9942089378933048</v>
      </c>
      <c r="D30" s="31">
        <v>8</v>
      </c>
      <c r="E30" s="31">
        <v>8.7999999999999972</v>
      </c>
      <c r="F30" s="31">
        <v>12.299999999999997</v>
      </c>
      <c r="G30" s="31">
        <v>16.799999999999997</v>
      </c>
      <c r="H30" s="31">
        <v>13.700000000000003</v>
      </c>
      <c r="I30" s="31">
        <v>25.400000000000006</v>
      </c>
      <c r="J30" s="31">
        <v>12.099999999999994</v>
      </c>
      <c r="K30" s="31">
        <v>8.7000000000000028</v>
      </c>
      <c r="L30" s="31">
        <v>8.2000000000000028</v>
      </c>
      <c r="M30" s="32">
        <v>2.5999999999999943</v>
      </c>
    </row>
    <row r="31" spans="1:19">
      <c r="A31" s="87">
        <v>44593</v>
      </c>
      <c r="B31" s="31">
        <v>1127.6177124865821</v>
      </c>
      <c r="C31" s="31">
        <v>8.1077367077469091</v>
      </c>
      <c r="D31" s="31">
        <v>6.2999999999999972</v>
      </c>
      <c r="E31" s="31">
        <v>7.5</v>
      </c>
      <c r="F31" s="31">
        <v>14.299999999999997</v>
      </c>
      <c r="G31" s="31">
        <v>9.5</v>
      </c>
      <c r="H31" s="31">
        <v>12.200000000000003</v>
      </c>
      <c r="I31" s="31">
        <v>26.700000000000003</v>
      </c>
      <c r="J31" s="31">
        <v>11.400000000000006</v>
      </c>
      <c r="K31" s="31">
        <v>4.5</v>
      </c>
      <c r="L31" s="31">
        <v>9.9000000000000057</v>
      </c>
      <c r="M31" s="32">
        <v>4.9000000000000057</v>
      </c>
    </row>
    <row r="32" spans="1:19">
      <c r="A32" s="87">
        <v>44621</v>
      </c>
      <c r="B32" s="31">
        <v>1239.7294022048927</v>
      </c>
      <c r="C32" s="31">
        <v>9.6097766964935687</v>
      </c>
      <c r="D32" s="31">
        <v>9.7999999999999972</v>
      </c>
      <c r="E32" s="31">
        <v>10.099999999999994</v>
      </c>
      <c r="F32" s="31">
        <v>15.5</v>
      </c>
      <c r="G32" s="31">
        <v>13</v>
      </c>
      <c r="H32" s="31">
        <v>13.700000000000003</v>
      </c>
      <c r="I32" s="31">
        <v>27.200000000000003</v>
      </c>
      <c r="J32" s="31">
        <v>8.4000000000000057</v>
      </c>
      <c r="K32" s="31">
        <v>9</v>
      </c>
      <c r="L32" s="31">
        <v>3.5999999999999943</v>
      </c>
      <c r="M32" s="32">
        <v>7.2000000000000028</v>
      </c>
    </row>
    <row r="33" spans="1:13">
      <c r="A33" s="87">
        <v>44652</v>
      </c>
      <c r="B33" s="31">
        <v>1219.8253723163148</v>
      </c>
      <c r="C33" s="31">
        <v>7.3798494979214553</v>
      </c>
      <c r="D33" s="31">
        <v>7</v>
      </c>
      <c r="E33" s="31">
        <v>11.900000000000006</v>
      </c>
      <c r="F33" s="31">
        <v>11.599999999999994</v>
      </c>
      <c r="G33" s="31">
        <v>8.7000000000000028</v>
      </c>
      <c r="H33" s="31">
        <v>11.299999999999997</v>
      </c>
      <c r="I33" s="31">
        <v>29.699999999999989</v>
      </c>
      <c r="J33" s="31">
        <v>13.099999999999994</v>
      </c>
      <c r="K33" s="31">
        <v>5.7000000000000028</v>
      </c>
      <c r="L33" s="31">
        <v>4</v>
      </c>
      <c r="M33" s="32">
        <v>5.4000000000000057</v>
      </c>
    </row>
    <row r="34" spans="1:13">
      <c r="A34" s="87">
        <v>44682</v>
      </c>
      <c r="B34" s="31">
        <v>1273.8868137846996</v>
      </c>
      <c r="C34" s="31">
        <v>6.4231033251321179</v>
      </c>
      <c r="D34" s="31">
        <v>6.7000000000000028</v>
      </c>
      <c r="E34" s="31">
        <v>11.883628465295828</v>
      </c>
      <c r="F34" s="31">
        <v>9.9000000000000057</v>
      </c>
      <c r="G34" s="31">
        <v>8</v>
      </c>
      <c r="H34" s="31">
        <v>10.700000000000003</v>
      </c>
      <c r="I34" s="31">
        <v>26.299999999999997</v>
      </c>
      <c r="J34" s="31">
        <v>9.4000000000000057</v>
      </c>
      <c r="K34" s="31">
        <v>8.5999999999999943</v>
      </c>
      <c r="L34" s="31">
        <v>2.7000000000000028</v>
      </c>
      <c r="M34" s="32">
        <v>4</v>
      </c>
    </row>
    <row r="35" spans="1:13">
      <c r="A35" s="87">
        <v>44713</v>
      </c>
      <c r="B35" s="31">
        <v>1252.438483257783</v>
      </c>
      <c r="C35" s="31">
        <v>8.2726007818502296</v>
      </c>
      <c r="D35" s="31">
        <v>9.5999999999999943</v>
      </c>
      <c r="E35" s="31">
        <v>13.299999999999997</v>
      </c>
      <c r="F35" s="31">
        <v>5.0999999999999943</v>
      </c>
      <c r="G35" s="31">
        <v>7.4000000000000057</v>
      </c>
      <c r="H35" s="31">
        <v>11.400000000000006</v>
      </c>
      <c r="I35" s="31">
        <v>14.200000000000003</v>
      </c>
      <c r="J35" s="31">
        <v>1.5999999999999943</v>
      </c>
      <c r="K35" s="31">
        <v>6.5</v>
      </c>
      <c r="L35" s="31">
        <v>6.0999999999999943</v>
      </c>
      <c r="M35" s="32">
        <v>4.5</v>
      </c>
    </row>
    <row r="36" spans="1:13">
      <c r="A36" s="87">
        <v>44743</v>
      </c>
      <c r="B36" s="31">
        <v>1223.9127804722382</v>
      </c>
      <c r="C36" s="31">
        <v>6.903638349865389</v>
      </c>
      <c r="D36" s="31">
        <v>7</v>
      </c>
      <c r="E36" s="31">
        <v>11.299999999999997</v>
      </c>
      <c r="F36" s="31">
        <v>6.2999999999999972</v>
      </c>
      <c r="G36" s="31">
        <v>4.2999999999999972</v>
      </c>
      <c r="H36" s="31">
        <v>7.5999999999999943</v>
      </c>
      <c r="I36" s="31">
        <v>10.799999999999997</v>
      </c>
      <c r="J36" s="31">
        <v>1.5</v>
      </c>
      <c r="K36" s="31">
        <v>7.5999999999999943</v>
      </c>
      <c r="L36" s="31">
        <v>5</v>
      </c>
      <c r="M36" s="32">
        <v>4.0999999999999943</v>
      </c>
    </row>
    <row r="37" spans="1:13">
      <c r="A37" s="87">
        <v>44774</v>
      </c>
      <c r="B37" s="31">
        <v>1234.8786854117936</v>
      </c>
      <c r="C37" s="31">
        <v>8.6090678800729563</v>
      </c>
      <c r="D37" s="31">
        <v>9.0999999999999943</v>
      </c>
      <c r="E37" s="31">
        <v>13.099999999999994</v>
      </c>
      <c r="F37" s="31">
        <v>5</v>
      </c>
      <c r="G37" s="31">
        <v>5.5999999999999943</v>
      </c>
      <c r="H37" s="31">
        <v>9.7000000000000028</v>
      </c>
      <c r="I37" s="31">
        <v>12.900000000000006</v>
      </c>
      <c r="J37" s="31">
        <v>0.20000000000000284</v>
      </c>
      <c r="K37" s="31">
        <v>7.0999999999999943</v>
      </c>
      <c r="L37" s="31">
        <v>5.7000000000000028</v>
      </c>
      <c r="M37" s="32">
        <v>4.2999999999999972</v>
      </c>
    </row>
    <row r="38" spans="1:13">
      <c r="A38" s="87">
        <v>44805</v>
      </c>
      <c r="B38" s="31">
        <v>1242.5542775214722</v>
      </c>
      <c r="C38" s="31">
        <v>8.4859452087019207</v>
      </c>
      <c r="D38" s="31">
        <v>9.2999999999999972</v>
      </c>
      <c r="E38" s="31">
        <v>13</v>
      </c>
      <c r="F38" s="31">
        <v>5.0999999999999943</v>
      </c>
      <c r="G38" s="31">
        <v>7.4000000000000057</v>
      </c>
      <c r="H38" s="31">
        <v>8.2999999999999972</v>
      </c>
      <c r="I38" s="31">
        <v>17.200000000000003</v>
      </c>
      <c r="J38" s="31">
        <v>1.7999999999999972</v>
      </c>
      <c r="K38" s="31">
        <v>8.0999999999999943</v>
      </c>
      <c r="L38" s="31">
        <v>2.9000000000000057</v>
      </c>
      <c r="M38" s="32">
        <v>6.7999999999999972</v>
      </c>
    </row>
    <row r="39" spans="1:13">
      <c r="A39" s="279">
        <v>44850</v>
      </c>
      <c r="B39" s="34">
        <v>1229.2698967306267</v>
      </c>
      <c r="C39" s="34">
        <v>8.2482776795227437</v>
      </c>
      <c r="D39" s="34">
        <v>9.2999999999999972</v>
      </c>
      <c r="E39" s="34">
        <v>13.900000000000006</v>
      </c>
      <c r="F39" s="34">
        <v>5.7999999999999972</v>
      </c>
      <c r="G39" s="34">
        <v>4.4000000000000057</v>
      </c>
      <c r="H39" s="34">
        <v>9.2000000000000028</v>
      </c>
      <c r="I39" s="34">
        <v>14</v>
      </c>
      <c r="J39" s="34">
        <v>2.9000000000000057</v>
      </c>
      <c r="K39" s="34">
        <v>8.4000000000000057</v>
      </c>
      <c r="L39" s="34">
        <v>5.0999999999999943</v>
      </c>
      <c r="M39" s="35">
        <v>6</v>
      </c>
    </row>
    <row r="41" spans="1:13">
      <c r="A41" s="1" t="s">
        <v>465</v>
      </c>
    </row>
    <row r="42" spans="1:13">
      <c r="A42" s="1" t="s">
        <v>264</v>
      </c>
    </row>
    <row r="43" spans="1:13">
      <c r="A43" s="1" t="s">
        <v>435</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F51" sqref="F51"/>
    </sheetView>
  </sheetViews>
  <sheetFormatPr defaultColWidth="9" defaultRowHeight="14.2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c r="A1" s="158" t="s">
        <v>242</v>
      </c>
      <c r="B1" s="158"/>
      <c r="C1" s="158"/>
    </row>
    <row r="2" spans="1:12" ht="16.5">
      <c r="A2" s="159" t="s">
        <v>225</v>
      </c>
      <c r="B2" s="158"/>
      <c r="C2" s="158"/>
    </row>
    <row r="3" spans="1:12">
      <c r="A3" s="2"/>
    </row>
    <row r="4" spans="1:12" ht="16.5">
      <c r="A4" s="1" t="s">
        <v>389</v>
      </c>
    </row>
    <row r="6" spans="1:12">
      <c r="A6" s="91"/>
      <c r="B6" s="310" t="s">
        <v>390</v>
      </c>
      <c r="C6" s="316" t="s">
        <v>211</v>
      </c>
      <c r="D6" s="317"/>
      <c r="E6" s="317"/>
      <c r="F6" s="317"/>
      <c r="G6" s="318"/>
      <c r="H6" s="320" t="s">
        <v>213</v>
      </c>
      <c r="I6" s="319"/>
      <c r="J6" s="319"/>
      <c r="K6" s="319"/>
      <c r="L6" s="321"/>
    </row>
    <row r="7" spans="1:12">
      <c r="A7" s="178"/>
      <c r="B7" s="311"/>
      <c r="C7" s="316" t="s">
        <v>212</v>
      </c>
      <c r="D7" s="317"/>
      <c r="E7" s="317"/>
      <c r="F7" s="317"/>
      <c r="G7" s="310" t="s">
        <v>391</v>
      </c>
      <c r="H7" s="342"/>
      <c r="I7" s="375"/>
      <c r="J7" s="375"/>
      <c r="K7" s="375"/>
      <c r="L7" s="343"/>
    </row>
    <row r="8" spans="1:12" ht="63" customHeight="1">
      <c r="A8" s="206"/>
      <c r="B8" s="311"/>
      <c r="C8" s="132" t="s">
        <v>392</v>
      </c>
      <c r="D8" s="132" t="s">
        <v>206</v>
      </c>
      <c r="E8" s="132" t="s">
        <v>207</v>
      </c>
      <c r="F8" s="280" t="s">
        <v>208</v>
      </c>
      <c r="G8" s="312"/>
      <c r="H8" s="121" t="s">
        <v>392</v>
      </c>
      <c r="I8" s="220" t="s">
        <v>346</v>
      </c>
      <c r="J8" s="220" t="s">
        <v>209</v>
      </c>
      <c r="K8" s="220" t="s">
        <v>210</v>
      </c>
      <c r="L8" s="132" t="s">
        <v>347</v>
      </c>
    </row>
    <row r="9" spans="1:12">
      <c r="A9" s="99"/>
      <c r="B9" s="101">
        <v>1</v>
      </c>
      <c r="C9" s="100">
        <v>2</v>
      </c>
      <c r="D9" s="100">
        <v>3</v>
      </c>
      <c r="E9" s="100">
        <v>4</v>
      </c>
      <c r="F9" s="100">
        <v>5</v>
      </c>
      <c r="G9" s="100">
        <v>6</v>
      </c>
      <c r="H9" s="100">
        <v>7</v>
      </c>
      <c r="I9" s="100">
        <v>8</v>
      </c>
      <c r="J9" s="100">
        <v>9</v>
      </c>
      <c r="K9" s="100">
        <v>10</v>
      </c>
      <c r="L9" s="101">
        <v>11</v>
      </c>
    </row>
    <row r="10" spans="1:12">
      <c r="A10" s="11">
        <v>2014</v>
      </c>
      <c r="B10" s="31">
        <v>100.175</v>
      </c>
      <c r="C10" s="31">
        <v>1.5583333333333333</v>
      </c>
      <c r="D10" s="31">
        <v>-11.083333333333334</v>
      </c>
      <c r="E10" s="31">
        <v>-5.0833333333333339</v>
      </c>
      <c r="F10" s="31">
        <v>10.708333333333334</v>
      </c>
      <c r="G10" s="31">
        <v>80.550000000000011</v>
      </c>
      <c r="H10" s="31">
        <v>-14.541666666666666</v>
      </c>
      <c r="I10" s="31">
        <v>-11.741666666666667</v>
      </c>
      <c r="J10" s="31">
        <v>-5.4666666666666659</v>
      </c>
      <c r="K10" s="31">
        <v>-12.9</v>
      </c>
      <c r="L10" s="32">
        <v>-27.983333333333334</v>
      </c>
    </row>
    <row r="11" spans="1:12">
      <c r="A11" s="11">
        <v>2015</v>
      </c>
      <c r="B11" s="31">
        <v>101.69999999999999</v>
      </c>
      <c r="C11" s="31">
        <v>2.3083333333333336</v>
      </c>
      <c r="D11" s="31">
        <v>-7.083333333333333</v>
      </c>
      <c r="E11" s="31">
        <v>-5.75</v>
      </c>
      <c r="F11" s="31">
        <v>8.2833333333333332</v>
      </c>
      <c r="G11" s="31">
        <v>82.325000000000003</v>
      </c>
      <c r="H11" s="31">
        <v>-11.1</v>
      </c>
      <c r="I11" s="31">
        <v>-8.4166666666666661</v>
      </c>
      <c r="J11" s="31">
        <v>-4.6416666666666666</v>
      </c>
      <c r="K11" s="31">
        <v>-12.933333333333332</v>
      </c>
      <c r="L11" s="32">
        <v>-18.425000000000004</v>
      </c>
    </row>
    <row r="12" spans="1:12">
      <c r="A12" s="11">
        <v>2016</v>
      </c>
      <c r="B12" s="31">
        <v>103.61666666666666</v>
      </c>
      <c r="C12" s="31">
        <v>5</v>
      </c>
      <c r="D12" s="31">
        <v>-2.25</v>
      </c>
      <c r="E12" s="31">
        <v>-3.1666666666666665</v>
      </c>
      <c r="F12" s="31">
        <v>14.075000000000001</v>
      </c>
      <c r="G12" s="31">
        <v>84.525000000000006</v>
      </c>
      <c r="H12" s="31">
        <v>-8.7250000000000014</v>
      </c>
      <c r="I12" s="31">
        <v>-6.9333333333333336</v>
      </c>
      <c r="J12" s="31">
        <v>-2.5583333333333336</v>
      </c>
      <c r="K12" s="31">
        <v>-8.7166666666666686</v>
      </c>
      <c r="L12" s="32">
        <v>-16.716666666666665</v>
      </c>
    </row>
    <row r="13" spans="1:12">
      <c r="A13" s="11">
        <v>2017</v>
      </c>
      <c r="B13" s="31">
        <v>104.88333333333333</v>
      </c>
      <c r="C13" s="31">
        <v>4.375</v>
      </c>
      <c r="D13" s="31">
        <v>-1.5833333333333333</v>
      </c>
      <c r="E13" s="31">
        <v>-3.916666666666667</v>
      </c>
      <c r="F13" s="31">
        <v>10.758333333333333</v>
      </c>
      <c r="G13" s="31">
        <v>84.9</v>
      </c>
      <c r="H13" s="31">
        <v>-8.25</v>
      </c>
      <c r="I13" s="31">
        <v>-5.2416666666666671</v>
      </c>
      <c r="J13" s="31">
        <v>-1.325</v>
      </c>
      <c r="K13" s="31">
        <v>-9.6583333333333332</v>
      </c>
      <c r="L13" s="32">
        <v>-16.783333333333331</v>
      </c>
    </row>
    <row r="14" spans="1:12">
      <c r="A14" s="11">
        <v>2018</v>
      </c>
      <c r="B14" s="31">
        <v>101.72499999999998</v>
      </c>
      <c r="C14" s="31">
        <v>2.2916666666666665</v>
      </c>
      <c r="D14" s="31">
        <v>-4.3333333333333339</v>
      </c>
      <c r="E14" s="31">
        <v>-1.083333333333333</v>
      </c>
      <c r="F14" s="31">
        <v>10.158333333333333</v>
      </c>
      <c r="G14" s="31">
        <v>85.575000000000003</v>
      </c>
      <c r="H14" s="31">
        <v>-8.1666666666666679</v>
      </c>
      <c r="I14" s="31">
        <v>-4.666666666666667</v>
      </c>
      <c r="J14" s="31">
        <v>-0.95</v>
      </c>
      <c r="K14" s="31">
        <v>-9.2166666666666668</v>
      </c>
      <c r="L14" s="32">
        <v>-17.841666666666665</v>
      </c>
    </row>
    <row r="15" spans="1:12">
      <c r="A15" s="11">
        <v>2019</v>
      </c>
      <c r="B15" s="31">
        <v>98.375</v>
      </c>
      <c r="C15" s="31">
        <v>-4.8500000000000005</v>
      </c>
      <c r="D15" s="31">
        <v>-12.666666666666666</v>
      </c>
      <c r="E15" s="31">
        <v>1.5</v>
      </c>
      <c r="F15" s="31">
        <v>-0.40833333333333355</v>
      </c>
      <c r="G15" s="31">
        <v>87.2</v>
      </c>
      <c r="H15" s="31">
        <v>-8.4416666666666664</v>
      </c>
      <c r="I15" s="31">
        <v>-3.8833333333333329</v>
      </c>
      <c r="J15" s="31">
        <v>-0.69166666666666665</v>
      </c>
      <c r="K15" s="31">
        <v>-11.441666666666666</v>
      </c>
      <c r="L15" s="32">
        <v>-17.741666666666667</v>
      </c>
    </row>
    <row r="16" spans="1:12">
      <c r="A16" s="11">
        <v>2020</v>
      </c>
      <c r="B16" s="31">
        <v>85.800000000000011</v>
      </c>
      <c r="C16" s="31">
        <v>-6.4083333333333341</v>
      </c>
      <c r="D16" s="31">
        <v>-28.916666666666664</v>
      </c>
      <c r="E16" s="31">
        <v>2.1666666666666665</v>
      </c>
      <c r="F16" s="31">
        <v>11.841666666666667</v>
      </c>
      <c r="G16" s="31">
        <v>79.45</v>
      </c>
      <c r="H16" s="31">
        <v>-20.949999999999996</v>
      </c>
      <c r="I16" s="31">
        <v>-12.666666666666668</v>
      </c>
      <c r="J16" s="31">
        <v>-10.758333333333333</v>
      </c>
      <c r="K16" s="31">
        <v>-36.508333333333333</v>
      </c>
      <c r="L16" s="32">
        <v>-23.858333333333334</v>
      </c>
    </row>
    <row r="17" spans="1:12">
      <c r="A17" s="14">
        <v>2021</v>
      </c>
      <c r="B17" s="34">
        <v>94.308333333333323</v>
      </c>
      <c r="C17" s="34">
        <v>-0.33333333333333337</v>
      </c>
      <c r="D17" s="34">
        <v>-4</v>
      </c>
      <c r="E17" s="34">
        <v>17.25</v>
      </c>
      <c r="F17" s="34">
        <v>20.233333333333334</v>
      </c>
      <c r="G17" s="34">
        <v>82.224999999999994</v>
      </c>
      <c r="H17" s="34">
        <v>-20.574999999999999</v>
      </c>
      <c r="I17" s="34">
        <v>-17.066666666666666</v>
      </c>
      <c r="J17" s="34">
        <v>-8.6916666666666664</v>
      </c>
      <c r="K17" s="34">
        <v>-34.116666666666667</v>
      </c>
      <c r="L17" s="35">
        <v>-22.44166666666667</v>
      </c>
    </row>
    <row r="18" spans="1:12">
      <c r="A18" s="11" t="s">
        <v>302</v>
      </c>
      <c r="B18" s="31">
        <v>94.766666666666666</v>
      </c>
      <c r="C18" s="31">
        <v>-0.70000000000000007</v>
      </c>
      <c r="D18" s="31">
        <v>4.666666666666667</v>
      </c>
      <c r="E18" s="31">
        <v>26</v>
      </c>
      <c r="F18" s="31">
        <v>19.2</v>
      </c>
      <c r="G18" s="31">
        <v>82.1</v>
      </c>
      <c r="H18" s="31">
        <v>-21.733333333333334</v>
      </c>
      <c r="I18" s="31">
        <v>-16.433333333333334</v>
      </c>
      <c r="J18" s="31">
        <v>-10.733333333333334</v>
      </c>
      <c r="K18" s="31">
        <v>-37.833333333333336</v>
      </c>
      <c r="L18" s="32">
        <v>-21.900000000000002</v>
      </c>
    </row>
    <row r="19" spans="1:12">
      <c r="A19" s="11" t="s">
        <v>303</v>
      </c>
      <c r="B19" s="31">
        <v>94.333333333333329</v>
      </c>
      <c r="C19" s="31">
        <v>-1.3</v>
      </c>
      <c r="D19" s="31">
        <v>-0.66666666666666663</v>
      </c>
      <c r="E19" s="31">
        <v>13.666666666666666</v>
      </c>
      <c r="F19" s="31">
        <v>10.466666666666667</v>
      </c>
      <c r="G19" s="31">
        <v>82.8</v>
      </c>
      <c r="H19" s="31">
        <v>-23.966666666666669</v>
      </c>
      <c r="I19" s="31">
        <v>-17.033333333333335</v>
      </c>
      <c r="J19" s="31">
        <v>-14.366666666666667</v>
      </c>
      <c r="K19" s="31">
        <v>-42.133333333333333</v>
      </c>
      <c r="L19" s="32">
        <v>-22.5</v>
      </c>
    </row>
    <row r="20" spans="1:12">
      <c r="A20" s="11" t="s">
        <v>304</v>
      </c>
      <c r="B20" s="31">
        <v>93.733333333333334</v>
      </c>
      <c r="C20" s="31">
        <v>-1.4666666666666666</v>
      </c>
      <c r="D20" s="31">
        <v>-1.3333333333333333</v>
      </c>
      <c r="E20" s="31">
        <v>21.333333333333332</v>
      </c>
      <c r="F20" s="31">
        <v>18.266666666666666</v>
      </c>
      <c r="G20" s="31">
        <v>83.9</v>
      </c>
      <c r="H20" s="31">
        <v>-27.866666666666664</v>
      </c>
      <c r="I20" s="31">
        <v>-19.533333333333331</v>
      </c>
      <c r="J20" s="31">
        <v>-16.799999999999997</v>
      </c>
      <c r="K20" s="31">
        <v>-52.166666666666664</v>
      </c>
      <c r="L20" s="32">
        <v>-23.033333333333331</v>
      </c>
    </row>
    <row r="21" spans="1:12">
      <c r="A21" s="14" t="s">
        <v>305</v>
      </c>
      <c r="B21" s="34">
        <v>88.2</v>
      </c>
      <c r="C21" s="34">
        <v>-6.7666666666666666</v>
      </c>
      <c r="D21" s="34">
        <v>-6</v>
      </c>
      <c r="E21" s="34">
        <v>27</v>
      </c>
      <c r="F21" s="34">
        <v>12.733333333333333</v>
      </c>
      <c r="G21" s="34">
        <v>83.5</v>
      </c>
      <c r="H21" s="34">
        <v>-29.933333333333334</v>
      </c>
      <c r="I21" s="34">
        <v>-21.2</v>
      </c>
      <c r="J21" s="34">
        <v>-19.333333333333332</v>
      </c>
      <c r="K21" s="34">
        <v>-54.166666666666664</v>
      </c>
      <c r="L21" s="35">
        <v>-25.033333333333331</v>
      </c>
    </row>
    <row r="22" spans="1:12">
      <c r="A22" s="87">
        <v>44531</v>
      </c>
      <c r="B22" s="31">
        <v>92.2</v>
      </c>
      <c r="C22" s="31">
        <v>-0.4</v>
      </c>
      <c r="D22" s="31">
        <v>9</v>
      </c>
      <c r="E22" s="31">
        <v>25</v>
      </c>
      <c r="F22" s="31">
        <v>14.8</v>
      </c>
      <c r="G22" s="31" t="s">
        <v>470</v>
      </c>
      <c r="H22" s="31">
        <v>-24.2</v>
      </c>
      <c r="I22" s="31">
        <v>-17.2</v>
      </c>
      <c r="J22" s="31">
        <v>-13.6</v>
      </c>
      <c r="K22" s="31">
        <v>-41.8</v>
      </c>
      <c r="L22" s="32">
        <v>-24.3</v>
      </c>
    </row>
    <row r="23" spans="1:12">
      <c r="A23" s="87">
        <v>44562</v>
      </c>
      <c r="B23" s="31">
        <v>95.5</v>
      </c>
      <c r="C23" s="31">
        <v>-2.4</v>
      </c>
      <c r="D23" s="31">
        <v>2</v>
      </c>
      <c r="E23" s="31">
        <v>22</v>
      </c>
      <c r="F23" s="31">
        <v>12.9</v>
      </c>
      <c r="G23" s="31" t="s">
        <v>470</v>
      </c>
      <c r="H23" s="31">
        <v>-21.1</v>
      </c>
      <c r="I23" s="31">
        <v>-16.7</v>
      </c>
      <c r="J23" s="31">
        <v>-11.2</v>
      </c>
      <c r="K23" s="31">
        <v>-36.700000000000003</v>
      </c>
      <c r="L23" s="32">
        <v>-20</v>
      </c>
    </row>
    <row r="24" spans="1:12">
      <c r="A24" s="87">
        <v>44593</v>
      </c>
      <c r="B24" s="31">
        <v>91.3</v>
      </c>
      <c r="C24" s="31">
        <v>-5</v>
      </c>
      <c r="D24" s="31">
        <v>-1</v>
      </c>
      <c r="E24" s="31">
        <v>21</v>
      </c>
      <c r="F24" s="31">
        <v>7.1</v>
      </c>
      <c r="G24" s="31" t="s">
        <v>470</v>
      </c>
      <c r="H24" s="31">
        <v>-22</v>
      </c>
      <c r="I24" s="31">
        <v>-16.8</v>
      </c>
      <c r="J24" s="31">
        <v>-13.8</v>
      </c>
      <c r="K24" s="31">
        <v>-36.700000000000003</v>
      </c>
      <c r="L24" s="32">
        <v>-21</v>
      </c>
    </row>
    <row r="25" spans="1:12">
      <c r="A25" s="87">
        <v>44621</v>
      </c>
      <c r="B25" s="31">
        <v>96.2</v>
      </c>
      <c r="C25" s="31">
        <v>3.5</v>
      </c>
      <c r="D25" s="31">
        <v>-3</v>
      </c>
      <c r="E25" s="31">
        <v>-2</v>
      </c>
      <c r="F25" s="31">
        <v>11.4</v>
      </c>
      <c r="G25" s="31" t="s">
        <v>470</v>
      </c>
      <c r="H25" s="31">
        <v>-28.8</v>
      </c>
      <c r="I25" s="31">
        <v>-17.600000000000001</v>
      </c>
      <c r="J25" s="31">
        <v>-18.100000000000001</v>
      </c>
      <c r="K25" s="31">
        <v>-53</v>
      </c>
      <c r="L25" s="32">
        <v>-26.5</v>
      </c>
    </row>
    <row r="26" spans="1:12">
      <c r="A26" s="87">
        <v>44652</v>
      </c>
      <c r="B26" s="31">
        <v>91.1</v>
      </c>
      <c r="C26" s="31">
        <v>-3.9</v>
      </c>
      <c r="D26" s="31">
        <v>-6</v>
      </c>
      <c r="E26" s="31">
        <v>21</v>
      </c>
      <c r="F26" s="31">
        <v>15.4</v>
      </c>
      <c r="G26" s="31" t="s">
        <v>470</v>
      </c>
      <c r="H26" s="31">
        <v>-28</v>
      </c>
      <c r="I26" s="31">
        <v>-19</v>
      </c>
      <c r="J26" s="31">
        <v>-17.2</v>
      </c>
      <c r="K26" s="31">
        <v>-53.3</v>
      </c>
      <c r="L26" s="32">
        <v>-22.5</v>
      </c>
    </row>
    <row r="27" spans="1:12">
      <c r="A27" s="87">
        <v>44682</v>
      </c>
      <c r="B27" s="31">
        <v>97.9</v>
      </c>
      <c r="C27" s="31">
        <v>3.6</v>
      </c>
      <c r="D27" s="31">
        <v>2</v>
      </c>
      <c r="E27" s="31">
        <v>24</v>
      </c>
      <c r="F27" s="31">
        <v>32.799999999999997</v>
      </c>
      <c r="G27" s="31" t="s">
        <v>470</v>
      </c>
      <c r="H27" s="31">
        <v>-27.5</v>
      </c>
      <c r="I27" s="31">
        <v>-19.899999999999999</v>
      </c>
      <c r="J27" s="31">
        <v>-16.899999999999999</v>
      </c>
      <c r="K27" s="31">
        <v>-50.5</v>
      </c>
      <c r="L27" s="32">
        <v>-22.7</v>
      </c>
    </row>
    <row r="28" spans="1:12">
      <c r="A28" s="87">
        <v>44713</v>
      </c>
      <c r="B28" s="31">
        <v>92.2</v>
      </c>
      <c r="C28" s="31">
        <v>-4.0999999999999996</v>
      </c>
      <c r="D28" s="31">
        <v>0</v>
      </c>
      <c r="E28" s="31">
        <v>19</v>
      </c>
      <c r="F28" s="31">
        <v>6.6</v>
      </c>
      <c r="G28" s="31" t="s">
        <v>470</v>
      </c>
      <c r="H28" s="31">
        <v>-28.1</v>
      </c>
      <c r="I28" s="31">
        <v>-19.7</v>
      </c>
      <c r="J28" s="31">
        <v>-16.3</v>
      </c>
      <c r="K28" s="31">
        <v>-52.7</v>
      </c>
      <c r="L28" s="32">
        <v>-23.9</v>
      </c>
    </row>
    <row r="29" spans="1:12">
      <c r="A29" s="87">
        <v>44743</v>
      </c>
      <c r="B29" s="31">
        <v>91</v>
      </c>
      <c r="C29" s="31">
        <v>-5.5</v>
      </c>
      <c r="D29" s="31">
        <v>0</v>
      </c>
      <c r="E29" s="31">
        <v>27</v>
      </c>
      <c r="F29" s="31">
        <v>10.6</v>
      </c>
      <c r="G29" s="31" t="s">
        <v>470</v>
      </c>
      <c r="H29" s="31">
        <v>-29</v>
      </c>
      <c r="I29" s="31">
        <v>-20.9</v>
      </c>
      <c r="J29" s="31">
        <v>-18.3</v>
      </c>
      <c r="K29" s="31">
        <v>-51.5</v>
      </c>
      <c r="L29" s="32">
        <v>-25.2</v>
      </c>
    </row>
    <row r="30" spans="1:12">
      <c r="A30" s="87">
        <v>44774</v>
      </c>
      <c r="B30" s="31">
        <v>86.9</v>
      </c>
      <c r="C30" s="31">
        <v>-7.6</v>
      </c>
      <c r="D30" s="31">
        <v>-7</v>
      </c>
      <c r="E30" s="31">
        <v>27</v>
      </c>
      <c r="F30" s="31">
        <v>11.2</v>
      </c>
      <c r="G30" s="31" t="s">
        <v>470</v>
      </c>
      <c r="H30" s="31">
        <v>-29.5</v>
      </c>
      <c r="I30" s="31">
        <v>-21.6</v>
      </c>
      <c r="J30" s="31">
        <v>-17.3</v>
      </c>
      <c r="K30" s="31">
        <v>-52.8</v>
      </c>
      <c r="L30" s="32">
        <v>-26.4</v>
      </c>
    </row>
    <row r="31" spans="1:12">
      <c r="A31" s="87">
        <v>44805</v>
      </c>
      <c r="B31" s="31">
        <v>86.7</v>
      </c>
      <c r="C31" s="31">
        <v>-7.2</v>
      </c>
      <c r="D31" s="31">
        <v>-11</v>
      </c>
      <c r="E31" s="31">
        <v>27</v>
      </c>
      <c r="F31" s="31">
        <v>16.399999999999999</v>
      </c>
      <c r="G31" s="31" t="s">
        <v>470</v>
      </c>
      <c r="H31" s="31">
        <v>-31.3</v>
      </c>
      <c r="I31" s="31">
        <v>-21.1</v>
      </c>
      <c r="J31" s="31">
        <v>-22.4</v>
      </c>
      <c r="K31" s="31">
        <v>-58.2</v>
      </c>
      <c r="L31" s="32">
        <v>-23.5</v>
      </c>
    </row>
    <row r="32" spans="1:12">
      <c r="A32" s="87">
        <v>44835</v>
      </c>
      <c r="B32" s="31">
        <v>85.8</v>
      </c>
      <c r="C32" s="31">
        <v>-9.6</v>
      </c>
      <c r="D32" s="31">
        <v>-1</v>
      </c>
      <c r="E32" s="31">
        <v>26</v>
      </c>
      <c r="F32" s="31">
        <v>-1.7</v>
      </c>
      <c r="G32" s="31" t="s">
        <v>470</v>
      </c>
      <c r="H32" s="31">
        <v>-32.799999999999997</v>
      </c>
      <c r="I32" s="31">
        <v>-23.8</v>
      </c>
      <c r="J32" s="31">
        <v>-24.3</v>
      </c>
      <c r="K32" s="31">
        <v>-58</v>
      </c>
      <c r="L32" s="32">
        <v>-25.2</v>
      </c>
    </row>
    <row r="33" spans="1:12">
      <c r="A33" s="279">
        <v>44881</v>
      </c>
      <c r="B33" s="34">
        <v>82.9</v>
      </c>
      <c r="C33" s="34">
        <v>-12.7</v>
      </c>
      <c r="D33" s="34">
        <v>-13</v>
      </c>
      <c r="E33" s="34">
        <v>27</v>
      </c>
      <c r="F33" s="34">
        <v>1.9</v>
      </c>
      <c r="G33" s="34" t="s">
        <v>470</v>
      </c>
      <c r="H33" s="34">
        <v>-30.8</v>
      </c>
      <c r="I33" s="34">
        <v>-22.9</v>
      </c>
      <c r="J33" s="34">
        <v>-21.8</v>
      </c>
      <c r="K33" s="34">
        <v>-52.6</v>
      </c>
      <c r="L33" s="35">
        <v>-26.1</v>
      </c>
    </row>
    <row r="36" spans="1:12">
      <c r="A36" s="91"/>
      <c r="B36" s="316" t="s">
        <v>252</v>
      </c>
      <c r="C36" s="317"/>
      <c r="D36" s="318"/>
      <c r="E36" s="317" t="s">
        <v>214</v>
      </c>
      <c r="F36" s="317"/>
      <c r="G36" s="317"/>
      <c r="H36" s="318"/>
      <c r="I36" s="316" t="s">
        <v>215</v>
      </c>
      <c r="J36" s="317"/>
      <c r="K36" s="317"/>
      <c r="L36" s="318"/>
    </row>
    <row r="37" spans="1:12" ht="48" customHeight="1">
      <c r="A37" s="206"/>
      <c r="B37" s="132" t="s">
        <v>392</v>
      </c>
      <c r="C37" s="132" t="s">
        <v>206</v>
      </c>
      <c r="D37" s="132" t="s">
        <v>216</v>
      </c>
      <c r="E37" s="132" t="s">
        <v>392</v>
      </c>
      <c r="F37" s="132" t="s">
        <v>217</v>
      </c>
      <c r="G37" s="132" t="s">
        <v>218</v>
      </c>
      <c r="H37" s="132" t="s">
        <v>219</v>
      </c>
      <c r="I37" s="132" t="s">
        <v>392</v>
      </c>
      <c r="J37" s="132" t="s">
        <v>220</v>
      </c>
      <c r="K37" s="132" t="s">
        <v>221</v>
      </c>
      <c r="L37" s="132" t="s">
        <v>224</v>
      </c>
    </row>
    <row r="38" spans="1:12">
      <c r="A38" s="99"/>
      <c r="B38" s="101">
        <v>12</v>
      </c>
      <c r="C38" s="100">
        <v>13</v>
      </c>
      <c r="D38" s="100">
        <v>14</v>
      </c>
      <c r="E38" s="100">
        <v>15</v>
      </c>
      <c r="F38" s="100">
        <v>16</v>
      </c>
      <c r="G38" s="100">
        <v>17</v>
      </c>
      <c r="H38" s="100">
        <v>18</v>
      </c>
      <c r="I38" s="100">
        <v>19</v>
      </c>
      <c r="J38" s="100">
        <v>20</v>
      </c>
      <c r="K38" s="100">
        <v>21</v>
      </c>
      <c r="L38" s="100">
        <v>22</v>
      </c>
    </row>
    <row r="39" spans="1:12">
      <c r="A39" s="11">
        <v>2014</v>
      </c>
      <c r="B39" s="31">
        <v>-27.2</v>
      </c>
      <c r="C39" s="31">
        <v>-47.241666666666674</v>
      </c>
      <c r="D39" s="31">
        <v>-7.1666666666666679</v>
      </c>
      <c r="E39" s="31">
        <v>8.4499999999999993</v>
      </c>
      <c r="F39" s="31">
        <v>9.5833333333333339</v>
      </c>
      <c r="G39" s="31">
        <v>6.2500000000000009</v>
      </c>
      <c r="H39" s="31">
        <v>22.008333333333333</v>
      </c>
      <c r="I39" s="31">
        <v>13.725000000000001</v>
      </c>
      <c r="J39" s="31">
        <v>11</v>
      </c>
      <c r="K39" s="31">
        <v>15.666666666666668</v>
      </c>
      <c r="L39" s="32">
        <v>14.524999999999999</v>
      </c>
    </row>
    <row r="40" spans="1:12">
      <c r="A40" s="11">
        <v>2015</v>
      </c>
      <c r="B40" s="31">
        <v>-9.5249999999999986</v>
      </c>
      <c r="C40" s="31">
        <v>-17.516666666666669</v>
      </c>
      <c r="D40" s="31">
        <v>-1.5916666666666668</v>
      </c>
      <c r="E40" s="31">
        <v>12.558333333333334</v>
      </c>
      <c r="F40" s="31">
        <v>22.583333333333332</v>
      </c>
      <c r="G40" s="31">
        <v>8.0833333333333321</v>
      </c>
      <c r="H40" s="31">
        <v>23.191666666666666</v>
      </c>
      <c r="I40" s="31">
        <v>6.5833333333333339</v>
      </c>
      <c r="J40" s="31">
        <v>5</v>
      </c>
      <c r="K40" s="31">
        <v>4.1666666666666661</v>
      </c>
      <c r="L40" s="32">
        <v>10.608333333333334</v>
      </c>
    </row>
    <row r="41" spans="1:12">
      <c r="A41" s="11">
        <v>2016</v>
      </c>
      <c r="B41" s="31">
        <v>-12.516666666666667</v>
      </c>
      <c r="C41" s="31">
        <v>-22.65</v>
      </c>
      <c r="D41" s="31">
        <v>-2.3833333333333337</v>
      </c>
      <c r="E41" s="31">
        <v>16.074999999999999</v>
      </c>
      <c r="F41" s="31">
        <v>28.666666666666664</v>
      </c>
      <c r="G41" s="31">
        <v>10.583333333333332</v>
      </c>
      <c r="H41" s="31">
        <v>30.183333333333334</v>
      </c>
      <c r="I41" s="31">
        <v>7.8083333333333336</v>
      </c>
      <c r="J41" s="31">
        <v>6.416666666666667</v>
      </c>
      <c r="K41" s="31">
        <v>10.583333333333332</v>
      </c>
      <c r="L41" s="32">
        <v>6.4333333333333336</v>
      </c>
    </row>
    <row r="42" spans="1:12">
      <c r="A42" s="11">
        <v>2017</v>
      </c>
      <c r="B42" s="31">
        <v>-4.2083333333333339</v>
      </c>
      <c r="C42" s="31">
        <v>-12.816666666666666</v>
      </c>
      <c r="D42" s="31">
        <v>4.3916666666666657</v>
      </c>
      <c r="E42" s="31">
        <v>16.491666666666667</v>
      </c>
      <c r="F42" s="31">
        <v>31</v>
      </c>
      <c r="G42" s="31">
        <v>8.75</v>
      </c>
      <c r="H42" s="31">
        <v>27.225000000000001</v>
      </c>
      <c r="I42" s="31">
        <v>10.558333333333334</v>
      </c>
      <c r="J42" s="31">
        <v>8.25</v>
      </c>
      <c r="K42" s="31">
        <v>11.000000000000002</v>
      </c>
      <c r="L42" s="32">
        <v>12.433333333333334</v>
      </c>
    </row>
    <row r="43" spans="1:12">
      <c r="A43" s="11">
        <v>2018</v>
      </c>
      <c r="B43" s="31">
        <v>-4.958333333333333</v>
      </c>
      <c r="C43" s="31">
        <v>-12.158333333333333</v>
      </c>
      <c r="D43" s="31">
        <v>2.2583333333333337</v>
      </c>
      <c r="E43" s="31">
        <v>24.866666666666667</v>
      </c>
      <c r="F43" s="31">
        <v>40.083333333333336</v>
      </c>
      <c r="G43" s="31">
        <v>5.833333333333333</v>
      </c>
      <c r="H43" s="31">
        <v>40.31666666666667</v>
      </c>
      <c r="I43" s="31">
        <v>0.67499999999999971</v>
      </c>
      <c r="J43" s="31">
        <v>-8.1666666666666661</v>
      </c>
      <c r="K43" s="31">
        <v>-1.0833333333333333</v>
      </c>
      <c r="L43" s="32">
        <v>11.258333333333333</v>
      </c>
    </row>
    <row r="44" spans="1:12">
      <c r="A44" s="11">
        <v>2019</v>
      </c>
      <c r="B44" s="31">
        <v>-13.933333333333332</v>
      </c>
      <c r="C44" s="31">
        <v>-22.333333333333336</v>
      </c>
      <c r="D44" s="31">
        <v>-5.5166666666666666</v>
      </c>
      <c r="E44" s="31">
        <v>23.466666666666665</v>
      </c>
      <c r="F44" s="31">
        <v>38.166666666666664</v>
      </c>
      <c r="G44" s="31">
        <v>6.5</v>
      </c>
      <c r="H44" s="31">
        <v>38.716666666666661</v>
      </c>
      <c r="I44" s="31">
        <v>4.208333333333333</v>
      </c>
      <c r="J44" s="31">
        <v>-5.7500000000000009</v>
      </c>
      <c r="K44" s="31">
        <v>1</v>
      </c>
      <c r="L44" s="32">
        <v>17.324999999999999</v>
      </c>
    </row>
    <row r="45" spans="1:12">
      <c r="A45" s="11">
        <v>2020</v>
      </c>
      <c r="B45" s="31">
        <v>-35.158333333333331</v>
      </c>
      <c r="C45" s="31">
        <v>-49.408333333333331</v>
      </c>
      <c r="D45" s="31">
        <v>-20.916666666666668</v>
      </c>
      <c r="E45" s="31">
        <v>7.9166666666666679</v>
      </c>
      <c r="F45" s="31">
        <v>12.833333333333334</v>
      </c>
      <c r="G45" s="31">
        <v>3.9999999999999996</v>
      </c>
      <c r="H45" s="31">
        <v>14.933333333333332</v>
      </c>
      <c r="I45" s="31">
        <v>-17.774999999999999</v>
      </c>
      <c r="J45" s="31">
        <v>-29.25</v>
      </c>
      <c r="K45" s="31">
        <v>-18.166666666666668</v>
      </c>
      <c r="L45" s="32">
        <v>-5.9083333333333323</v>
      </c>
    </row>
    <row r="46" spans="1:12">
      <c r="A46" s="14">
        <v>2021</v>
      </c>
      <c r="B46" s="34">
        <v>-23.908333333333335</v>
      </c>
      <c r="C46" s="34">
        <v>-39.408333333333331</v>
      </c>
      <c r="D46" s="34">
        <v>-8.4083333333333332</v>
      </c>
      <c r="E46" s="34">
        <v>18.108333333333334</v>
      </c>
      <c r="F46" s="34">
        <v>23.916666666666664</v>
      </c>
      <c r="G46" s="34">
        <v>0.41666666666666696</v>
      </c>
      <c r="H46" s="34">
        <v>30.858333333333334</v>
      </c>
      <c r="I46" s="34">
        <v>7.5166666666666657</v>
      </c>
      <c r="J46" s="34">
        <v>2.3333333333333335</v>
      </c>
      <c r="K46" s="34">
        <v>2.9999999999999996</v>
      </c>
      <c r="L46" s="35">
        <v>17.25</v>
      </c>
    </row>
    <row r="47" spans="1:12">
      <c r="A47" s="11" t="s">
        <v>302</v>
      </c>
      <c r="B47" s="31">
        <v>-13.666666666666666</v>
      </c>
      <c r="C47" s="31">
        <v>-27.733333333333334</v>
      </c>
      <c r="D47" s="31">
        <v>0.33333333333333326</v>
      </c>
      <c r="E47" s="31">
        <v>24.900000000000002</v>
      </c>
      <c r="F47" s="31">
        <v>28</v>
      </c>
      <c r="G47" s="31">
        <v>-8</v>
      </c>
      <c r="H47" s="31">
        <v>38.733333333333327</v>
      </c>
      <c r="I47" s="31">
        <v>10.6</v>
      </c>
      <c r="J47" s="31">
        <v>5</v>
      </c>
      <c r="K47" s="31">
        <v>9.6666666666666661</v>
      </c>
      <c r="L47" s="32">
        <v>17.2</v>
      </c>
    </row>
    <row r="48" spans="1:12">
      <c r="A48" s="11" t="s">
        <v>303</v>
      </c>
      <c r="B48" s="31">
        <v>-9.7333333333333325</v>
      </c>
      <c r="C48" s="31">
        <v>-18.8</v>
      </c>
      <c r="D48" s="31">
        <v>-0.6333333333333333</v>
      </c>
      <c r="E48" s="31">
        <v>18.466666666666665</v>
      </c>
      <c r="F48" s="31">
        <v>16</v>
      </c>
      <c r="G48" s="31">
        <v>-5.333333333333333</v>
      </c>
      <c r="H48" s="31">
        <v>34.066666666666663</v>
      </c>
      <c r="I48" s="31">
        <v>6.3666666666666663</v>
      </c>
      <c r="J48" s="31">
        <v>-1</v>
      </c>
      <c r="K48" s="31">
        <v>0.66666666666666663</v>
      </c>
      <c r="L48" s="32">
        <v>19.333333333333332</v>
      </c>
    </row>
    <row r="49" spans="1:12">
      <c r="A49" s="11" t="s">
        <v>304</v>
      </c>
      <c r="B49" s="31">
        <v>-19.166666666666668</v>
      </c>
      <c r="C49" s="31">
        <v>-27.566666666666666</v>
      </c>
      <c r="D49" s="31">
        <v>-10.799999999999999</v>
      </c>
      <c r="E49" s="31">
        <v>24.466666666666669</v>
      </c>
      <c r="F49" s="31">
        <v>40</v>
      </c>
      <c r="G49" s="31">
        <v>-6.666666666666667</v>
      </c>
      <c r="H49" s="31">
        <v>26.7</v>
      </c>
      <c r="I49" s="31">
        <v>15.066666666666665</v>
      </c>
      <c r="J49" s="31">
        <v>11.666666666666666</v>
      </c>
      <c r="K49" s="31">
        <v>17.333333333333332</v>
      </c>
      <c r="L49" s="32">
        <v>16.233333333333334</v>
      </c>
    </row>
    <row r="50" spans="1:12">
      <c r="A50" s="14" t="s">
        <v>305</v>
      </c>
      <c r="B50" s="34">
        <v>-12.066666666666668</v>
      </c>
      <c r="C50" s="34">
        <v>-22.200000000000003</v>
      </c>
      <c r="D50" s="34">
        <v>-1.9666666666666668</v>
      </c>
      <c r="E50" s="34">
        <v>24.833333333333332</v>
      </c>
      <c r="F50" s="34">
        <v>42.333333333333336</v>
      </c>
      <c r="G50" s="34">
        <v>-4.333333333333333</v>
      </c>
      <c r="H50" s="34">
        <v>27.866666666666664</v>
      </c>
      <c r="I50" s="34">
        <v>7.1000000000000005</v>
      </c>
      <c r="J50" s="34">
        <v>-2</v>
      </c>
      <c r="K50" s="34">
        <v>11</v>
      </c>
      <c r="L50" s="35">
        <v>12.266666666666666</v>
      </c>
    </row>
    <row r="51" spans="1:12">
      <c r="A51" s="87">
        <v>44531</v>
      </c>
      <c r="B51" s="31">
        <v>-14</v>
      </c>
      <c r="C51" s="31">
        <v>-29.7</v>
      </c>
      <c r="D51" s="31">
        <v>1.7</v>
      </c>
      <c r="E51" s="31">
        <v>15.8</v>
      </c>
      <c r="F51" s="31">
        <v>7</v>
      </c>
      <c r="G51" s="31">
        <v>-9</v>
      </c>
      <c r="H51" s="31">
        <v>31.5</v>
      </c>
      <c r="I51" s="31">
        <v>4</v>
      </c>
      <c r="J51" s="31">
        <v>1</v>
      </c>
      <c r="K51" s="31">
        <v>6</v>
      </c>
      <c r="L51" s="32">
        <v>5.0999999999999996</v>
      </c>
    </row>
    <row r="52" spans="1:12">
      <c r="A52" s="87">
        <v>44562</v>
      </c>
      <c r="B52" s="31">
        <v>-10.6</v>
      </c>
      <c r="C52" s="31">
        <v>-23</v>
      </c>
      <c r="D52" s="31">
        <v>1.9</v>
      </c>
      <c r="E52" s="31">
        <v>17.399999999999999</v>
      </c>
      <c r="F52" s="31">
        <v>11</v>
      </c>
      <c r="G52" s="31">
        <v>-5</v>
      </c>
      <c r="H52" s="31">
        <v>36.299999999999997</v>
      </c>
      <c r="I52" s="31">
        <v>14.1</v>
      </c>
      <c r="J52" s="31">
        <v>5</v>
      </c>
      <c r="K52" s="31">
        <v>7</v>
      </c>
      <c r="L52" s="32">
        <v>30.2</v>
      </c>
    </row>
    <row r="53" spans="1:12">
      <c r="A53" s="87">
        <v>44593</v>
      </c>
      <c r="B53" s="31">
        <v>-7.6</v>
      </c>
      <c r="C53" s="31">
        <v>-14.7</v>
      </c>
      <c r="D53" s="31">
        <v>-0.5</v>
      </c>
      <c r="E53" s="31">
        <v>17.7</v>
      </c>
      <c r="F53" s="31">
        <v>10</v>
      </c>
      <c r="G53" s="31">
        <v>-8</v>
      </c>
      <c r="H53" s="31">
        <v>35</v>
      </c>
      <c r="I53" s="31">
        <v>1.6</v>
      </c>
      <c r="J53" s="31">
        <v>-3</v>
      </c>
      <c r="K53" s="31">
        <v>-5</v>
      </c>
      <c r="L53" s="32">
        <v>12.7</v>
      </c>
    </row>
    <row r="54" spans="1:12">
      <c r="A54" s="87">
        <v>44621</v>
      </c>
      <c r="B54" s="31">
        <v>-11</v>
      </c>
      <c r="C54" s="31">
        <v>-18.7</v>
      </c>
      <c r="D54" s="31">
        <v>-3.3</v>
      </c>
      <c r="E54" s="31">
        <v>20.3</v>
      </c>
      <c r="F54" s="31">
        <v>27</v>
      </c>
      <c r="G54" s="31">
        <v>-3</v>
      </c>
      <c r="H54" s="31">
        <v>30.9</v>
      </c>
      <c r="I54" s="31">
        <v>3.4</v>
      </c>
      <c r="J54" s="31">
        <v>-5</v>
      </c>
      <c r="K54" s="31">
        <v>0</v>
      </c>
      <c r="L54" s="32">
        <v>15.1</v>
      </c>
    </row>
    <row r="55" spans="1:12">
      <c r="A55" s="87">
        <v>44652</v>
      </c>
      <c r="B55" s="31">
        <v>-22.4</v>
      </c>
      <c r="C55" s="31">
        <v>-32</v>
      </c>
      <c r="D55" s="31">
        <v>-12.8</v>
      </c>
      <c r="E55" s="31">
        <v>23.7</v>
      </c>
      <c r="F55" s="31">
        <v>36</v>
      </c>
      <c r="G55" s="31">
        <v>-7</v>
      </c>
      <c r="H55" s="31">
        <v>28</v>
      </c>
      <c r="I55" s="31">
        <v>9.1999999999999993</v>
      </c>
      <c r="J55" s="31">
        <v>3</v>
      </c>
      <c r="K55" s="31">
        <v>14</v>
      </c>
      <c r="L55" s="32">
        <v>10.6</v>
      </c>
    </row>
    <row r="56" spans="1:12">
      <c r="A56" s="87">
        <v>44682</v>
      </c>
      <c r="B56" s="31">
        <v>-16.899999999999999</v>
      </c>
      <c r="C56" s="31">
        <v>-25.7</v>
      </c>
      <c r="D56" s="31">
        <v>-8.1999999999999993</v>
      </c>
      <c r="E56" s="31">
        <v>25.1</v>
      </c>
      <c r="F56" s="31">
        <v>42</v>
      </c>
      <c r="G56" s="31">
        <v>-7</v>
      </c>
      <c r="H56" s="31">
        <v>26.4</v>
      </c>
      <c r="I56" s="31">
        <v>24.1</v>
      </c>
      <c r="J56" s="31">
        <v>24</v>
      </c>
      <c r="K56" s="31">
        <v>24</v>
      </c>
      <c r="L56" s="32">
        <v>24.4</v>
      </c>
    </row>
    <row r="57" spans="1:12">
      <c r="A57" s="87">
        <v>44713</v>
      </c>
      <c r="B57" s="31">
        <v>-18.2</v>
      </c>
      <c r="C57" s="31">
        <v>-25</v>
      </c>
      <c r="D57" s="31">
        <v>-11.4</v>
      </c>
      <c r="E57" s="31">
        <v>24.6</v>
      </c>
      <c r="F57" s="31">
        <v>42</v>
      </c>
      <c r="G57" s="31">
        <v>-6</v>
      </c>
      <c r="H57" s="31">
        <v>25.7</v>
      </c>
      <c r="I57" s="31">
        <v>11.9</v>
      </c>
      <c r="J57" s="31">
        <v>8</v>
      </c>
      <c r="K57" s="31">
        <v>14</v>
      </c>
      <c r="L57" s="32">
        <v>13.7</v>
      </c>
    </row>
    <row r="58" spans="1:12">
      <c r="A58" s="87">
        <v>44743</v>
      </c>
      <c r="B58" s="31">
        <v>-7.3</v>
      </c>
      <c r="C58" s="31">
        <v>-16.8</v>
      </c>
      <c r="D58" s="31">
        <v>2.1</v>
      </c>
      <c r="E58" s="31">
        <v>25.9</v>
      </c>
      <c r="F58" s="31">
        <v>43</v>
      </c>
      <c r="G58" s="31">
        <v>-5</v>
      </c>
      <c r="H58" s="31">
        <v>29.8</v>
      </c>
      <c r="I58" s="31">
        <v>13.3</v>
      </c>
      <c r="J58" s="31">
        <v>7</v>
      </c>
      <c r="K58" s="31">
        <v>22</v>
      </c>
      <c r="L58" s="32">
        <v>10.9</v>
      </c>
    </row>
    <row r="59" spans="1:12">
      <c r="A59" s="87">
        <v>44774</v>
      </c>
      <c r="B59" s="31">
        <v>-14.9</v>
      </c>
      <c r="C59" s="31">
        <v>-24.6</v>
      </c>
      <c r="D59" s="31">
        <v>-5.2</v>
      </c>
      <c r="E59" s="31">
        <v>24.6</v>
      </c>
      <c r="F59" s="31">
        <v>44</v>
      </c>
      <c r="G59" s="31">
        <v>-4</v>
      </c>
      <c r="H59" s="31">
        <v>25.7</v>
      </c>
      <c r="I59" s="31">
        <v>3.7</v>
      </c>
      <c r="J59" s="31">
        <v>-10</v>
      </c>
      <c r="K59" s="31">
        <v>7</v>
      </c>
      <c r="L59" s="32">
        <v>14</v>
      </c>
    </row>
    <row r="60" spans="1:12">
      <c r="A60" s="87">
        <v>44805</v>
      </c>
      <c r="B60" s="31">
        <v>-14</v>
      </c>
      <c r="C60" s="31">
        <v>-25.2</v>
      </c>
      <c r="D60" s="31">
        <v>-2.8</v>
      </c>
      <c r="E60" s="31">
        <v>24</v>
      </c>
      <c r="F60" s="31">
        <v>40</v>
      </c>
      <c r="G60" s="31">
        <v>-4</v>
      </c>
      <c r="H60" s="31">
        <v>28.1</v>
      </c>
      <c r="I60" s="31">
        <v>4.3</v>
      </c>
      <c r="J60" s="31">
        <v>-3</v>
      </c>
      <c r="K60" s="31">
        <v>4</v>
      </c>
      <c r="L60" s="32">
        <v>11.9</v>
      </c>
    </row>
    <row r="61" spans="1:12">
      <c r="A61" s="87">
        <v>44835</v>
      </c>
      <c r="B61" s="31">
        <v>-11.1</v>
      </c>
      <c r="C61" s="31">
        <v>-20.100000000000001</v>
      </c>
      <c r="D61" s="31">
        <v>-2.1</v>
      </c>
      <c r="E61" s="31">
        <v>19.3</v>
      </c>
      <c r="F61" s="31">
        <v>31</v>
      </c>
      <c r="G61" s="31">
        <v>-3</v>
      </c>
      <c r="H61" s="31">
        <v>23.9</v>
      </c>
      <c r="I61" s="31">
        <v>5</v>
      </c>
      <c r="J61" s="31">
        <v>-12</v>
      </c>
      <c r="K61" s="31">
        <v>9</v>
      </c>
      <c r="L61" s="32">
        <v>17.899999999999999</v>
      </c>
    </row>
    <row r="62" spans="1:12">
      <c r="A62" s="279">
        <v>44881</v>
      </c>
      <c r="B62" s="34">
        <v>-6</v>
      </c>
      <c r="C62" s="34">
        <v>-15.4</v>
      </c>
      <c r="D62" s="34">
        <v>3.3</v>
      </c>
      <c r="E62" s="34">
        <v>25.2</v>
      </c>
      <c r="F62" s="34">
        <v>37</v>
      </c>
      <c r="G62" s="34">
        <v>-3</v>
      </c>
      <c r="H62" s="34">
        <v>35.700000000000003</v>
      </c>
      <c r="I62" s="34">
        <v>-3.5</v>
      </c>
      <c r="J62" s="34">
        <v>-13</v>
      </c>
      <c r="K62" s="34">
        <v>-9</v>
      </c>
      <c r="L62" s="35">
        <v>11.5</v>
      </c>
    </row>
    <row r="64" spans="1:12">
      <c r="A64" s="1" t="s">
        <v>436</v>
      </c>
    </row>
    <row r="65" spans="1:1">
      <c r="A65" s="1" t="s">
        <v>326</v>
      </c>
    </row>
    <row r="66" spans="1:1">
      <c r="A66" s="1" t="s">
        <v>253</v>
      </c>
    </row>
    <row r="67" spans="1:1">
      <c r="A67" s="1" t="s">
        <v>437</v>
      </c>
    </row>
    <row r="68" spans="1:1">
      <c r="A68" s="1" t="s">
        <v>278</v>
      </c>
    </row>
    <row r="69" spans="1:1">
      <c r="A69" s="1" t="s">
        <v>222</v>
      </c>
    </row>
    <row r="70" spans="1:1">
      <c r="A70" s="1" t="s">
        <v>468</v>
      </c>
    </row>
    <row r="71" spans="1:1">
      <c r="A71" s="1" t="s">
        <v>438</v>
      </c>
    </row>
    <row r="72" spans="1:1">
      <c r="A72" s="1" t="s">
        <v>467</v>
      </c>
    </row>
    <row r="73" spans="1:1">
      <c r="A73" s="1" t="s">
        <v>439</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F51" sqref="F51"/>
    </sheetView>
  </sheetViews>
  <sheetFormatPr defaultColWidth="9" defaultRowHeight="14.2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c r="A1" s="158" t="s">
        <v>243</v>
      </c>
      <c r="B1" s="158"/>
      <c r="C1" s="158"/>
    </row>
    <row r="2" spans="1:16" ht="16.5">
      <c r="A2" s="159" t="s">
        <v>182</v>
      </c>
      <c r="B2" s="158"/>
      <c r="C2" s="158"/>
    </row>
    <row r="3" spans="1:16">
      <c r="A3" s="2"/>
    </row>
    <row r="4" spans="1:16" ht="13.5" customHeight="1">
      <c r="A4" s="1" t="s">
        <v>10</v>
      </c>
    </row>
    <row r="6" spans="1:16" ht="16.5">
      <c r="A6" s="3"/>
      <c r="B6" s="316" t="s">
        <v>393</v>
      </c>
      <c r="C6" s="352"/>
      <c r="D6" s="352"/>
      <c r="E6" s="352"/>
      <c r="F6" s="352"/>
      <c r="G6" s="352"/>
      <c r="H6" s="352"/>
      <c r="I6" s="352"/>
      <c r="J6" s="352"/>
      <c r="K6" s="352"/>
      <c r="L6" s="352"/>
      <c r="M6" s="352"/>
      <c r="N6" s="352"/>
      <c r="O6" s="353"/>
      <c r="P6" s="376" t="s">
        <v>338</v>
      </c>
    </row>
    <row r="7" spans="1:16">
      <c r="A7" s="4"/>
      <c r="B7" s="313" t="s">
        <v>13</v>
      </c>
      <c r="C7" s="315"/>
      <c r="D7" s="377" t="s">
        <v>308</v>
      </c>
      <c r="E7" s="377" t="s">
        <v>183</v>
      </c>
      <c r="F7" s="378" t="s">
        <v>261</v>
      </c>
      <c r="G7" s="377" t="s">
        <v>98</v>
      </c>
      <c r="H7" s="379" t="s">
        <v>99</v>
      </c>
      <c r="I7" s="381" t="s">
        <v>257</v>
      </c>
      <c r="J7" s="381" t="s">
        <v>235</v>
      </c>
      <c r="K7" s="381" t="s">
        <v>236</v>
      </c>
      <c r="L7" s="381" t="s">
        <v>237</v>
      </c>
      <c r="M7" s="381" t="s">
        <v>258</v>
      </c>
      <c r="N7" s="383" t="s">
        <v>259</v>
      </c>
      <c r="O7" s="385" t="s">
        <v>260</v>
      </c>
      <c r="P7" s="311"/>
    </row>
    <row r="8" spans="1:16" ht="142.5" customHeight="1">
      <c r="A8" s="5"/>
      <c r="B8" s="6" t="s">
        <v>279</v>
      </c>
      <c r="C8" s="6" t="s">
        <v>184</v>
      </c>
      <c r="D8" s="348"/>
      <c r="E8" s="348"/>
      <c r="F8" s="378"/>
      <c r="G8" s="348"/>
      <c r="H8" s="380"/>
      <c r="I8" s="382"/>
      <c r="J8" s="382"/>
      <c r="K8" s="382"/>
      <c r="L8" s="382"/>
      <c r="M8" s="382"/>
      <c r="N8" s="384"/>
      <c r="O8" s="386"/>
      <c r="P8" s="312"/>
    </row>
    <row r="9" spans="1:16">
      <c r="A9" s="7"/>
      <c r="B9" s="8">
        <v>1</v>
      </c>
      <c r="C9" s="8">
        <v>2</v>
      </c>
      <c r="D9" s="8">
        <v>3</v>
      </c>
      <c r="E9" s="8">
        <v>4</v>
      </c>
      <c r="F9" s="8">
        <v>5</v>
      </c>
      <c r="G9" s="8">
        <v>6</v>
      </c>
      <c r="H9" s="8">
        <v>7</v>
      </c>
      <c r="I9" s="8">
        <v>8</v>
      </c>
      <c r="J9" s="8">
        <v>9</v>
      </c>
      <c r="K9" s="8">
        <v>10</v>
      </c>
      <c r="L9" s="9">
        <v>11</v>
      </c>
      <c r="M9" s="8">
        <v>12</v>
      </c>
      <c r="N9" s="9">
        <v>13</v>
      </c>
      <c r="O9" s="8">
        <v>14</v>
      </c>
      <c r="P9" s="10">
        <v>15</v>
      </c>
    </row>
    <row r="10" spans="1:16">
      <c r="A10" s="11">
        <v>2014</v>
      </c>
      <c r="B10" s="12">
        <v>2223.1490000000003</v>
      </c>
      <c r="C10" s="12">
        <v>1.4094189032186648</v>
      </c>
      <c r="D10" s="12">
        <v>2.2060702789265605</v>
      </c>
      <c r="E10" s="12">
        <v>-2.9664643808068121</v>
      </c>
      <c r="F10" s="12">
        <v>-2.0704297730776489</v>
      </c>
      <c r="G10" s="12">
        <v>1.7571527292521694</v>
      </c>
      <c r="H10" s="12">
        <v>-1.4422355251070229</v>
      </c>
      <c r="I10" s="12">
        <v>1.8599222186542761</v>
      </c>
      <c r="J10" s="12">
        <v>3.9447143633907871</v>
      </c>
      <c r="K10" s="12">
        <v>3.6642049878489189</v>
      </c>
      <c r="L10" s="12">
        <v>-2.3571522109214698</v>
      </c>
      <c r="M10" s="12">
        <v>0.18378151900661521</v>
      </c>
      <c r="N10" s="12">
        <v>1.9827509359957105</v>
      </c>
      <c r="O10" s="12">
        <v>3.4897150170115907</v>
      </c>
      <c r="P10" s="13">
        <v>12.789967893097712</v>
      </c>
    </row>
    <row r="11" spans="1:16">
      <c r="A11" s="11">
        <v>2015</v>
      </c>
      <c r="B11" s="12">
        <v>2267.0969999999998</v>
      </c>
      <c r="C11" s="12">
        <v>1.9768355607293557</v>
      </c>
      <c r="D11" s="12">
        <v>2.4952466969555758</v>
      </c>
      <c r="E11" s="12">
        <v>-1.0225104921785828</v>
      </c>
      <c r="F11" s="12">
        <v>1.2953117448042377</v>
      </c>
      <c r="G11" s="12">
        <v>2.0401891656565425</v>
      </c>
      <c r="H11" s="12">
        <v>-0.60617137287157163</v>
      </c>
      <c r="I11" s="12">
        <v>0.74609687750199782</v>
      </c>
      <c r="J11" s="12">
        <v>2.7926833383955909</v>
      </c>
      <c r="K11" s="12">
        <v>4.0081026948288496</v>
      </c>
      <c r="L11" s="12">
        <v>1.00138584648397</v>
      </c>
      <c r="M11" s="12">
        <v>8.5928960450151806</v>
      </c>
      <c r="N11" s="12">
        <v>1.3415148475690302</v>
      </c>
      <c r="O11" s="12">
        <v>1.382898507012527</v>
      </c>
      <c r="P11" s="13">
        <v>11.501598577811288</v>
      </c>
    </row>
    <row r="12" spans="1:16">
      <c r="A12" s="11">
        <v>2016</v>
      </c>
      <c r="B12" s="12">
        <v>2321.049</v>
      </c>
      <c r="C12" s="12">
        <v>2.3797834852236264</v>
      </c>
      <c r="D12" s="12">
        <v>2.8297497145904202</v>
      </c>
      <c r="E12" s="12">
        <v>-0.31608973864773304</v>
      </c>
      <c r="F12" s="12">
        <v>-1.1451474377326036</v>
      </c>
      <c r="G12" s="12">
        <v>3.3866134237570122</v>
      </c>
      <c r="H12" s="12">
        <v>1.6444989273674935</v>
      </c>
      <c r="I12" s="12">
        <v>1.1177281855915737</v>
      </c>
      <c r="J12" s="12">
        <v>5.4204901751563597</v>
      </c>
      <c r="K12" s="12">
        <v>1.5252642405409347</v>
      </c>
      <c r="L12" s="12">
        <v>12.216173150975962</v>
      </c>
      <c r="M12" s="12">
        <v>4.6989264723259083</v>
      </c>
      <c r="N12" s="12">
        <v>1.1484487532236898</v>
      </c>
      <c r="O12" s="12">
        <v>6.4245020601841389</v>
      </c>
      <c r="P12" s="13">
        <v>9.4850000000000012</v>
      </c>
    </row>
    <row r="13" spans="1:16">
      <c r="A13" s="11">
        <v>2017</v>
      </c>
      <c r="B13" s="12">
        <v>2372.2559999999999</v>
      </c>
      <c r="C13" s="12">
        <v>2.2062007307902576</v>
      </c>
      <c r="D13" s="12">
        <v>2.600712083648034</v>
      </c>
      <c r="E13" s="12">
        <v>-0.23201856148492084</v>
      </c>
      <c r="F13" s="12">
        <v>-0.29374043274998485</v>
      </c>
      <c r="G13" s="12">
        <v>3.6268563588663909</v>
      </c>
      <c r="H13" s="12">
        <v>2.3348790650835411</v>
      </c>
      <c r="I13" s="12">
        <v>1.7734107907732266</v>
      </c>
      <c r="J13" s="12">
        <v>4.444167613946064</v>
      </c>
      <c r="K13" s="12">
        <v>-1.0022847782040714</v>
      </c>
      <c r="L13" s="12">
        <v>7.7190076125113194</v>
      </c>
      <c r="M13" s="12">
        <v>1.2326740122724118</v>
      </c>
      <c r="N13" s="12">
        <v>1.1714369769038342</v>
      </c>
      <c r="O13" s="12">
        <v>5.2511670813183002</v>
      </c>
      <c r="P13" s="13">
        <v>7.0625</v>
      </c>
    </row>
    <row r="14" spans="1:16">
      <c r="A14" s="11">
        <v>2018</v>
      </c>
      <c r="B14" s="12">
        <v>2419.902</v>
      </c>
      <c r="C14" s="12">
        <v>2.0084678887944705</v>
      </c>
      <c r="D14" s="12">
        <v>2.3264232425713232</v>
      </c>
      <c r="E14" s="12">
        <v>-1.2403100775216558E-2</v>
      </c>
      <c r="F14" s="12">
        <v>-0.17980636237896874</v>
      </c>
      <c r="G14" s="12">
        <v>1.752215429837662</v>
      </c>
      <c r="H14" s="12">
        <v>2.3258006540761755</v>
      </c>
      <c r="I14" s="12">
        <v>1.8046092587378837</v>
      </c>
      <c r="J14" s="12">
        <v>5.7817601717531346</v>
      </c>
      <c r="K14" s="12">
        <v>1.4130505780661622</v>
      </c>
      <c r="L14" s="12">
        <v>5.8257048700109948</v>
      </c>
      <c r="M14" s="12">
        <v>4.688564527117677</v>
      </c>
      <c r="N14" s="12">
        <v>0.89469148315237135</v>
      </c>
      <c r="O14" s="12">
        <v>1.0557348312816259</v>
      </c>
      <c r="P14" s="13">
        <v>5.4166666666666679</v>
      </c>
    </row>
    <row r="15" spans="1:16">
      <c r="A15" s="11">
        <v>2019</v>
      </c>
      <c r="B15" s="12">
        <v>2445.1899999999996</v>
      </c>
      <c r="C15" s="12">
        <v>1.0450009959080688</v>
      </c>
      <c r="D15" s="12">
        <v>0.83592299572525519</v>
      </c>
      <c r="E15" s="12">
        <v>2.4049494510947085</v>
      </c>
      <c r="F15" s="12">
        <v>8.1751420257702989E-2</v>
      </c>
      <c r="G15" s="12">
        <v>0.1773542497659264</v>
      </c>
      <c r="H15" s="12">
        <v>5.231727823463018</v>
      </c>
      <c r="I15" s="12">
        <v>0.24273378930199385</v>
      </c>
      <c r="J15" s="12">
        <v>2.9189158715169583</v>
      </c>
      <c r="K15" s="12">
        <v>0.74069303104468531</v>
      </c>
      <c r="L15" s="12">
        <v>-1.2456316390436371</v>
      </c>
      <c r="M15" s="12">
        <v>0.89532223712237169</v>
      </c>
      <c r="N15" s="12">
        <v>1.7334171499697959</v>
      </c>
      <c r="O15" s="12">
        <v>1.2378774737838114</v>
      </c>
      <c r="P15" s="13">
        <v>4.996666666666667</v>
      </c>
    </row>
    <row r="16" spans="1:16">
      <c r="A16" s="11">
        <v>2020</v>
      </c>
      <c r="B16" s="12">
        <v>2399.0699999999997</v>
      </c>
      <c r="C16" s="12">
        <v>-1.8861519963683833</v>
      </c>
      <c r="D16" s="12">
        <v>-1.867539805435058</v>
      </c>
      <c r="E16" s="12">
        <v>-2.0053601441484545</v>
      </c>
      <c r="F16" s="12">
        <v>-2.5682205208434112</v>
      </c>
      <c r="G16" s="12">
        <v>-4.0453699715884284</v>
      </c>
      <c r="H16" s="12">
        <v>-0.7425972846221498</v>
      </c>
      <c r="I16" s="12">
        <v>-2.8863616299453838</v>
      </c>
      <c r="J16" s="12">
        <v>2.6471474350196189</v>
      </c>
      <c r="K16" s="12">
        <v>-2.625578074718149</v>
      </c>
      <c r="L16" s="12">
        <v>-0.87943659997897328</v>
      </c>
      <c r="M16" s="12">
        <v>-0.74821156326960647</v>
      </c>
      <c r="N16" s="12">
        <v>0.76120404908002115</v>
      </c>
      <c r="O16" s="12">
        <v>-3.9966251298026947</v>
      </c>
      <c r="P16" s="13">
        <v>6.7808333333333337</v>
      </c>
    </row>
    <row r="17" spans="1:16">
      <c r="A17" s="14">
        <v>2021</v>
      </c>
      <c r="B17" s="15">
        <v>2385.1179999999999</v>
      </c>
      <c r="C17" s="15">
        <v>-0.58155868732465876</v>
      </c>
      <c r="D17" s="15">
        <v>-1.0189946696590511</v>
      </c>
      <c r="E17" s="15">
        <v>2.224090137920129</v>
      </c>
      <c r="F17" s="15">
        <v>-4.6110779549265288</v>
      </c>
      <c r="G17" s="15">
        <v>-1.5769781415820603</v>
      </c>
      <c r="H17" s="15">
        <v>0.38813540632926902</v>
      </c>
      <c r="I17" s="15">
        <v>-0.95305501940686099</v>
      </c>
      <c r="J17" s="15">
        <v>6.8654526048962623</v>
      </c>
      <c r="K17" s="15">
        <v>-1.8340592239171656</v>
      </c>
      <c r="L17" s="15">
        <v>-2.3612583951926496</v>
      </c>
      <c r="M17" s="15">
        <v>0.65735576771589876</v>
      </c>
      <c r="N17" s="15">
        <v>-0.12387155660503879</v>
      </c>
      <c r="O17" s="15">
        <v>-1.8279904273874195</v>
      </c>
      <c r="P17" s="16">
        <v>7.4733333333333336</v>
      </c>
    </row>
    <row r="18" spans="1:16">
      <c r="A18" s="11" t="s">
        <v>298</v>
      </c>
      <c r="B18" s="12">
        <v>2401.6310000000003</v>
      </c>
      <c r="C18" s="12">
        <v>-2.0245123216374168</v>
      </c>
      <c r="D18" s="12">
        <v>-2.0894291742776119</v>
      </c>
      <c r="E18" s="12">
        <v>-1.6125600477084845</v>
      </c>
      <c r="F18" s="12">
        <v>-2.5444185589580712</v>
      </c>
      <c r="G18" s="12">
        <v>-4.4376210026225777</v>
      </c>
      <c r="H18" s="12">
        <v>-3.2743589469977508</v>
      </c>
      <c r="I18" s="12">
        <v>-3.1024053905821347</v>
      </c>
      <c r="J18" s="12">
        <v>2.430912002628034</v>
      </c>
      <c r="K18" s="12">
        <v>-3.2936348444143562</v>
      </c>
      <c r="L18" s="12">
        <v>1.024638247946811</v>
      </c>
      <c r="M18" s="12">
        <v>1.1780965655489979</v>
      </c>
      <c r="N18" s="12">
        <v>0.78466341534758044</v>
      </c>
      <c r="O18" s="12">
        <v>-4.3189028758571055</v>
      </c>
      <c r="P18" s="13">
        <v>7.5745482529609163</v>
      </c>
    </row>
    <row r="19" spans="1:16">
      <c r="A19" s="11" t="s">
        <v>299</v>
      </c>
      <c r="B19" s="12">
        <v>2360.3469999999998</v>
      </c>
      <c r="C19" s="12">
        <v>-2.5003335568060834</v>
      </c>
      <c r="D19" s="12">
        <v>-2.8267897852339132</v>
      </c>
      <c r="E19" s="12">
        <v>-0.4559772011400014</v>
      </c>
      <c r="F19" s="12">
        <v>-2.8434109819283009</v>
      </c>
      <c r="G19" s="12">
        <v>-3.6702692135835662</v>
      </c>
      <c r="H19" s="12">
        <v>-1.8492362561554785</v>
      </c>
      <c r="I19" s="12">
        <v>-3.2200320107825746</v>
      </c>
      <c r="J19" s="12">
        <v>4.1301790615605682</v>
      </c>
      <c r="K19" s="12">
        <v>-2.4940256354551309</v>
      </c>
      <c r="L19" s="12">
        <v>-5.4291076608087394</v>
      </c>
      <c r="M19" s="12">
        <v>-1.9700247519928382</v>
      </c>
      <c r="N19" s="12">
        <v>-1.2089933134685822</v>
      </c>
      <c r="O19" s="12">
        <v>-4.7657937720638586</v>
      </c>
      <c r="P19" s="13">
        <v>7.8030849970845111</v>
      </c>
    </row>
    <row r="20" spans="1:16">
      <c r="A20" s="11" t="s">
        <v>300</v>
      </c>
      <c r="B20" s="12">
        <v>2373.8390000000004</v>
      </c>
      <c r="C20" s="12">
        <v>-0.37259985134615192</v>
      </c>
      <c r="D20" s="12">
        <v>-0.82301137478459907</v>
      </c>
      <c r="E20" s="12">
        <v>2.5455915126025133</v>
      </c>
      <c r="F20" s="12">
        <v>-3.4510479471719719</v>
      </c>
      <c r="G20" s="12">
        <v>-1.9171243664827671</v>
      </c>
      <c r="H20" s="12">
        <v>0.86242738192892432</v>
      </c>
      <c r="I20" s="12">
        <v>-0.48214881822562461</v>
      </c>
      <c r="J20" s="12">
        <v>7.0076638021490538</v>
      </c>
      <c r="K20" s="12">
        <v>-2.5483976812862323</v>
      </c>
      <c r="L20" s="12">
        <v>-2.6693030153237913</v>
      </c>
      <c r="M20" s="12">
        <v>0.40649594103609843</v>
      </c>
      <c r="N20" s="12">
        <v>0.35517074178719099</v>
      </c>
      <c r="O20" s="12">
        <v>-0.40307805056797008</v>
      </c>
      <c r="P20" s="13">
        <v>7.838296663299186</v>
      </c>
    </row>
    <row r="21" spans="1:16">
      <c r="A21" s="11" t="s">
        <v>301</v>
      </c>
      <c r="B21" s="12">
        <v>2396.7399999999998</v>
      </c>
      <c r="C21" s="12">
        <v>0.2377611556404986</v>
      </c>
      <c r="D21" s="12">
        <v>-0.27035029984085668</v>
      </c>
      <c r="E21" s="12">
        <v>3.5973513307015565</v>
      </c>
      <c r="F21" s="12">
        <v>-4.846315550252811</v>
      </c>
      <c r="G21" s="12">
        <v>-0.26837309760841777</v>
      </c>
      <c r="H21" s="12">
        <v>1.3960584452513274</v>
      </c>
      <c r="I21" s="12">
        <v>-0.702055871073199</v>
      </c>
      <c r="J21" s="12">
        <v>7.7637799579154603</v>
      </c>
      <c r="K21" s="12">
        <v>-1.6643489393638333</v>
      </c>
      <c r="L21" s="12">
        <v>0.7153696076306062</v>
      </c>
      <c r="M21" s="12">
        <v>2.1966130391205496</v>
      </c>
      <c r="N21" s="12">
        <v>0.52792265615060785</v>
      </c>
      <c r="O21" s="12">
        <v>-1.0784287293413399</v>
      </c>
      <c r="P21" s="13">
        <v>7.3519180234957808</v>
      </c>
    </row>
    <row r="22" spans="1:16">
      <c r="A22" s="11" t="s">
        <v>302</v>
      </c>
      <c r="B22" s="12">
        <v>2409.5460000000003</v>
      </c>
      <c r="C22" s="12">
        <v>0.32956769795194418</v>
      </c>
      <c r="D22" s="12">
        <v>-0.14387559270906536</v>
      </c>
      <c r="E22" s="12">
        <v>3.3194034942370934</v>
      </c>
      <c r="F22" s="12">
        <v>-7.3688454947365472</v>
      </c>
      <c r="G22" s="12">
        <v>-0.3918983722387992</v>
      </c>
      <c r="H22" s="12">
        <v>1.1688519435817994</v>
      </c>
      <c r="I22" s="12">
        <v>0.59513028178123761</v>
      </c>
      <c r="J22" s="12">
        <v>8.6403420859223274</v>
      </c>
      <c r="K22" s="12">
        <v>-0.62341412197039858</v>
      </c>
      <c r="L22" s="12">
        <v>-1.8155775781975905</v>
      </c>
      <c r="M22" s="12">
        <v>2.0168639545547791</v>
      </c>
      <c r="N22" s="12">
        <v>-0.16224081777434662</v>
      </c>
      <c r="O22" s="12">
        <v>-0.94127714194030432</v>
      </c>
      <c r="P22" s="13">
        <v>6.9059295723523313</v>
      </c>
    </row>
    <row r="23" spans="1:16">
      <c r="A23" s="11" t="s">
        <v>303</v>
      </c>
      <c r="B23" s="12">
        <v>2410.3429999999998</v>
      </c>
      <c r="C23" s="12">
        <v>2.1181631344882703</v>
      </c>
      <c r="D23" s="12">
        <v>1.6625939048082898</v>
      </c>
      <c r="E23" s="12">
        <v>4.903113039809611</v>
      </c>
      <c r="F23" s="12">
        <v>4.4650005718860513</v>
      </c>
      <c r="G23" s="12">
        <v>1.9222685269070467</v>
      </c>
      <c r="H23" s="12">
        <v>1.805180518051813</v>
      </c>
      <c r="I23" s="12">
        <v>2.0325904103512471</v>
      </c>
      <c r="J23" s="12">
        <v>4.9930965231580302</v>
      </c>
      <c r="K23" s="12">
        <v>-0.3698587406978362</v>
      </c>
      <c r="L23" s="12">
        <v>1.2123836328209734</v>
      </c>
      <c r="M23" s="12">
        <v>1.9094122652500545</v>
      </c>
      <c r="N23" s="12">
        <v>2.0350437376688291</v>
      </c>
      <c r="O23" s="12">
        <v>2.8368696229494503</v>
      </c>
      <c r="P23" s="13">
        <v>6.7231929395443624</v>
      </c>
    </row>
    <row r="24" spans="1:16">
      <c r="A24" s="11" t="s">
        <v>304</v>
      </c>
      <c r="B24" s="12">
        <v>2430.3869999999997</v>
      </c>
      <c r="C24" s="12">
        <v>2.3821329079183329</v>
      </c>
      <c r="D24" s="12">
        <v>1.9562911946868269</v>
      </c>
      <c r="E24" s="12">
        <v>5.0505050505048388</v>
      </c>
      <c r="F24" s="12">
        <v>4.8664803140240167</v>
      </c>
      <c r="G24" s="12">
        <v>1.779773126236833</v>
      </c>
      <c r="H24" s="12">
        <v>2.6838085794976649</v>
      </c>
      <c r="I24" s="12">
        <v>2.3987944062831019</v>
      </c>
      <c r="J24" s="12">
        <v>5.5259728169800866</v>
      </c>
      <c r="K24" s="12">
        <v>-0.42199775533109118</v>
      </c>
      <c r="L24" s="12">
        <v>1.8317250719485259</v>
      </c>
      <c r="M24" s="12">
        <v>2.7897644941959499</v>
      </c>
      <c r="N24" s="12">
        <v>1.8258361110261774</v>
      </c>
      <c r="O24" s="12">
        <v>4.6640629422086448</v>
      </c>
      <c r="P24" s="13">
        <v>6.3297524917379953</v>
      </c>
    </row>
    <row r="25" spans="1:16">
      <c r="A25" s="14" t="s">
        <v>305</v>
      </c>
      <c r="B25" s="15">
        <v>2433.1379999999995</v>
      </c>
      <c r="C25" s="15">
        <v>1.5186461610353916</v>
      </c>
      <c r="D25" s="15">
        <v>1.3029372574010694</v>
      </c>
      <c r="E25" s="15">
        <v>2.8916477167967116</v>
      </c>
      <c r="F25" s="15">
        <v>4.3557439694291702</v>
      </c>
      <c r="G25" s="15">
        <v>0.70796618829498925</v>
      </c>
      <c r="H25" s="15">
        <v>2.4678441418362951</v>
      </c>
      <c r="I25" s="15">
        <v>0.94014929395451929</v>
      </c>
      <c r="J25" s="15">
        <v>3.7112643911345344</v>
      </c>
      <c r="K25" s="15">
        <v>-0.70708657882330783</v>
      </c>
      <c r="L25" s="15">
        <v>-5.7504663509829328</v>
      </c>
      <c r="M25" s="15">
        <v>3.4864729693825183</v>
      </c>
      <c r="N25" s="15">
        <v>1.3254278454143815</v>
      </c>
      <c r="O25" s="15">
        <v>3.7311602300291469</v>
      </c>
      <c r="P25" s="16">
        <v>6.1326406699470128</v>
      </c>
    </row>
    <row r="26" spans="1:16">
      <c r="A26" s="17"/>
      <c r="B26" s="18"/>
      <c r="C26" s="18"/>
      <c r="D26" s="18"/>
      <c r="E26" s="18"/>
      <c r="F26" s="18"/>
      <c r="G26" s="18"/>
      <c r="H26" s="18"/>
      <c r="I26" s="18"/>
      <c r="J26" s="18"/>
      <c r="K26" s="18"/>
      <c r="L26" s="18"/>
      <c r="M26" s="18"/>
      <c r="N26" s="18"/>
      <c r="O26" s="18"/>
      <c r="P26" s="18"/>
    </row>
    <row r="27" spans="1:16">
      <c r="A27" s="17"/>
      <c r="B27" s="18"/>
      <c r="C27" s="18"/>
      <c r="D27" s="18"/>
      <c r="E27" s="18"/>
      <c r="F27" s="18"/>
      <c r="G27" s="18"/>
      <c r="H27" s="18"/>
      <c r="I27" s="18"/>
      <c r="J27" s="18"/>
      <c r="K27" s="18"/>
      <c r="L27" s="18"/>
      <c r="M27" s="18"/>
      <c r="N27" s="18"/>
      <c r="O27" s="18"/>
      <c r="P27" s="18"/>
    </row>
    <row r="28" spans="1:16" ht="14.25" customHeight="1">
      <c r="A28" s="3"/>
      <c r="B28" s="387" t="s">
        <v>394</v>
      </c>
      <c r="C28" s="357"/>
      <c r="D28" s="357"/>
      <c r="E28" s="357"/>
      <c r="F28" s="357"/>
      <c r="G28" s="357"/>
      <c r="H28" s="357"/>
      <c r="I28" s="357"/>
      <c r="J28" s="357"/>
      <c r="K28" s="357"/>
      <c r="L28" s="357"/>
      <c r="M28" s="357"/>
      <c r="N28" s="388"/>
      <c r="O28" s="376" t="s">
        <v>338</v>
      </c>
    </row>
    <row r="29" spans="1:16">
      <c r="A29" s="4"/>
      <c r="B29" s="313" t="s">
        <v>13</v>
      </c>
      <c r="C29" s="315"/>
      <c r="D29" s="377" t="s">
        <v>98</v>
      </c>
      <c r="E29" s="377" t="s">
        <v>99</v>
      </c>
      <c r="F29" s="378" t="s">
        <v>309</v>
      </c>
      <c r="G29" s="377" t="s">
        <v>310</v>
      </c>
      <c r="H29" s="381" t="s">
        <v>311</v>
      </c>
      <c r="I29" s="381" t="s">
        <v>312</v>
      </c>
      <c r="J29" s="381" t="s">
        <v>313</v>
      </c>
      <c r="K29" s="381" t="s">
        <v>314</v>
      </c>
      <c r="L29" s="381" t="s">
        <v>315</v>
      </c>
      <c r="M29" s="381" t="s">
        <v>235</v>
      </c>
      <c r="N29" s="389" t="s">
        <v>250</v>
      </c>
      <c r="O29" s="311"/>
    </row>
    <row r="30" spans="1:16" ht="74.25" customHeight="1">
      <c r="A30" s="5"/>
      <c r="B30" s="6" t="s">
        <v>279</v>
      </c>
      <c r="C30" s="6" t="s">
        <v>184</v>
      </c>
      <c r="D30" s="312"/>
      <c r="E30" s="312"/>
      <c r="F30" s="378"/>
      <c r="G30" s="312"/>
      <c r="H30" s="382"/>
      <c r="I30" s="382"/>
      <c r="J30" s="382"/>
      <c r="K30" s="382"/>
      <c r="L30" s="382"/>
      <c r="M30" s="382"/>
      <c r="N30" s="390"/>
      <c r="O30" s="312"/>
    </row>
    <row r="31" spans="1:16">
      <c r="A31" s="7"/>
      <c r="B31" s="8">
        <v>16</v>
      </c>
      <c r="C31" s="8">
        <v>17</v>
      </c>
      <c r="D31" s="8">
        <v>18</v>
      </c>
      <c r="E31" s="8">
        <v>19</v>
      </c>
      <c r="F31" s="8">
        <v>20</v>
      </c>
      <c r="G31" s="8">
        <v>21</v>
      </c>
      <c r="H31" s="8">
        <v>22</v>
      </c>
      <c r="I31" s="8">
        <v>23</v>
      </c>
      <c r="J31" s="8">
        <v>24</v>
      </c>
      <c r="K31" s="8">
        <v>25</v>
      </c>
      <c r="L31" s="8">
        <v>26</v>
      </c>
      <c r="M31" s="8">
        <v>27</v>
      </c>
      <c r="N31" s="8">
        <v>28</v>
      </c>
      <c r="O31" s="8">
        <v>29</v>
      </c>
    </row>
    <row r="32" spans="1:16">
      <c r="A32" s="83">
        <v>44531</v>
      </c>
      <c r="B32" s="19">
        <v>1373.7261977560181</v>
      </c>
      <c r="C32" s="19">
        <v>-0.59361924551454592</v>
      </c>
      <c r="D32" s="19">
        <v>-0.40000000000000568</v>
      </c>
      <c r="E32" s="19">
        <v>-0.84512772462767316</v>
      </c>
      <c r="F32" s="19">
        <v>-6</v>
      </c>
      <c r="G32" s="19">
        <v>-2.2000000000000028</v>
      </c>
      <c r="H32" s="19">
        <v>-2.5</v>
      </c>
      <c r="I32" s="19">
        <v>2.5</v>
      </c>
      <c r="J32" s="19">
        <v>-2.2000000000000028</v>
      </c>
      <c r="K32" s="19">
        <v>0.40000000000000568</v>
      </c>
      <c r="L32" s="19">
        <v>-2.9000000000000057</v>
      </c>
      <c r="M32" s="19">
        <v>8.5999999999999943</v>
      </c>
      <c r="N32" s="19">
        <v>-1.0999999999999943</v>
      </c>
      <c r="O32" s="20">
        <v>6.8568951881316424</v>
      </c>
    </row>
    <row r="33" spans="1:15">
      <c r="A33" s="87">
        <v>44562</v>
      </c>
      <c r="B33" s="12">
        <v>1370.8833883960058</v>
      </c>
      <c r="C33" s="12">
        <v>0.34824205696821764</v>
      </c>
      <c r="D33" s="12">
        <v>0.40000000000000568</v>
      </c>
      <c r="E33" s="12">
        <v>0.55623909684415196</v>
      </c>
      <c r="F33" s="12">
        <v>-4.5</v>
      </c>
      <c r="G33" s="12">
        <v>0.5</v>
      </c>
      <c r="H33" s="12">
        <v>-0.29999999999999716</v>
      </c>
      <c r="I33" s="12">
        <v>6.2999999999999972</v>
      </c>
      <c r="J33" s="12">
        <v>-1.0999999999999943</v>
      </c>
      <c r="K33" s="12">
        <v>-0.40000000000000568</v>
      </c>
      <c r="L33" s="12">
        <v>-1.4000000000000057</v>
      </c>
      <c r="M33" s="12">
        <v>5</v>
      </c>
      <c r="N33" s="12">
        <v>9.9999999999994316E-2</v>
      </c>
      <c r="O33" s="13">
        <v>6.8445097322134814</v>
      </c>
    </row>
    <row r="34" spans="1:15">
      <c r="A34" s="87">
        <v>44593</v>
      </c>
      <c r="B34" s="12">
        <v>1376.7975845711264</v>
      </c>
      <c r="C34" s="12">
        <v>0.88121114151347513</v>
      </c>
      <c r="D34" s="12">
        <v>0.20000000000000284</v>
      </c>
      <c r="E34" s="12">
        <v>1.1043530872846503</v>
      </c>
      <c r="F34" s="12">
        <v>-0.20000000000000284</v>
      </c>
      <c r="G34" s="12">
        <v>0.29999999999999716</v>
      </c>
      <c r="H34" s="12">
        <v>1.0999999999999943</v>
      </c>
      <c r="I34" s="12">
        <v>5.4000000000000057</v>
      </c>
      <c r="J34" s="12">
        <v>7.5</v>
      </c>
      <c r="K34" s="12">
        <v>1.4000000000000057</v>
      </c>
      <c r="L34" s="12">
        <v>-1.5</v>
      </c>
      <c r="M34" s="12">
        <v>4.0999999999999943</v>
      </c>
      <c r="N34" s="12">
        <v>9.9999999999994316E-2</v>
      </c>
      <c r="O34" s="13">
        <v>6.7399131127559393</v>
      </c>
    </row>
    <row r="35" spans="1:15">
      <c r="A35" s="87">
        <v>44621</v>
      </c>
      <c r="B35" s="12">
        <v>1378.9932133907678</v>
      </c>
      <c r="C35" s="12">
        <v>1.0463348387592504</v>
      </c>
      <c r="D35" s="12">
        <v>-0.70000000000000284</v>
      </c>
      <c r="E35" s="12">
        <v>1.0163441668232167</v>
      </c>
      <c r="F35" s="12">
        <v>2</v>
      </c>
      <c r="G35" s="12">
        <v>-0.79999999999999716</v>
      </c>
      <c r="H35" s="12">
        <v>2.5999999999999943</v>
      </c>
      <c r="I35" s="12">
        <v>7.7000000000000028</v>
      </c>
      <c r="J35" s="12">
        <v>6.7999999999999972</v>
      </c>
      <c r="K35" s="12">
        <v>3</v>
      </c>
      <c r="L35" s="12">
        <v>1</v>
      </c>
      <c r="M35" s="12">
        <v>4.9000000000000057</v>
      </c>
      <c r="N35" s="12">
        <v>1.5</v>
      </c>
      <c r="O35" s="13">
        <v>6.5851559736636673</v>
      </c>
    </row>
    <row r="36" spans="1:15">
      <c r="A36" s="87">
        <v>44652</v>
      </c>
      <c r="B36" s="12">
        <v>1380.4434712428151</v>
      </c>
      <c r="C36" s="12">
        <v>1.3747156589245719</v>
      </c>
      <c r="D36" s="12">
        <v>-0.20000000000000284</v>
      </c>
      <c r="E36" s="12">
        <v>1.3425053398668183</v>
      </c>
      <c r="F36" s="12">
        <v>3</v>
      </c>
      <c r="G36" s="12">
        <v>0.90000000000000568</v>
      </c>
      <c r="H36" s="12">
        <v>3.0999999999999943</v>
      </c>
      <c r="I36" s="12">
        <v>16.5</v>
      </c>
      <c r="J36" s="12">
        <v>10.299999999999997</v>
      </c>
      <c r="K36" s="12">
        <v>3.7999999999999972</v>
      </c>
      <c r="L36" s="12">
        <v>0.5</v>
      </c>
      <c r="M36" s="12">
        <v>5.0999999999999943</v>
      </c>
      <c r="N36" s="12">
        <v>-0.5</v>
      </c>
      <c r="O36" s="13">
        <v>6.4551741423189561</v>
      </c>
    </row>
    <row r="37" spans="1:15">
      <c r="A37" s="87">
        <v>44682</v>
      </c>
      <c r="B37" s="12">
        <v>1384.8321185206444</v>
      </c>
      <c r="C37" s="12">
        <v>1.5413545095139654</v>
      </c>
      <c r="D37" s="12">
        <v>-0.5</v>
      </c>
      <c r="E37" s="12">
        <v>1.9376521179868007</v>
      </c>
      <c r="F37" s="12">
        <v>2.5</v>
      </c>
      <c r="G37" s="12">
        <v>2.2999999999999972</v>
      </c>
      <c r="H37" s="12">
        <v>2.5999999999999943</v>
      </c>
      <c r="I37" s="12">
        <v>19.599999999999994</v>
      </c>
      <c r="J37" s="12">
        <v>10.099999999999994</v>
      </c>
      <c r="K37" s="12">
        <v>3.0999999999999943</v>
      </c>
      <c r="L37" s="12">
        <v>-0.5</v>
      </c>
      <c r="M37" s="12">
        <v>5.5999999999999943</v>
      </c>
      <c r="N37" s="12">
        <v>0.79999999999999716</v>
      </c>
      <c r="O37" s="13">
        <v>6.3171212305759408</v>
      </c>
    </row>
    <row r="38" spans="1:15">
      <c r="A38" s="87">
        <v>44713</v>
      </c>
      <c r="B38" s="12">
        <v>1385.7085590009426</v>
      </c>
      <c r="C38" s="12">
        <v>0.91554220064966785</v>
      </c>
      <c r="D38" s="12">
        <v>-1.9000000000000057</v>
      </c>
      <c r="E38" s="12">
        <v>2.0609001275232401</v>
      </c>
      <c r="F38" s="12">
        <v>4.9000000000000057</v>
      </c>
      <c r="G38" s="12">
        <v>1.7000000000000028</v>
      </c>
      <c r="H38" s="12">
        <v>4.2000000000000028</v>
      </c>
      <c r="I38" s="12">
        <v>9.5</v>
      </c>
      <c r="J38" s="12">
        <v>8.2999999999999972</v>
      </c>
      <c r="K38" s="12">
        <v>2.7999999999999972</v>
      </c>
      <c r="L38" s="12">
        <v>-0.20000000000000284</v>
      </c>
      <c r="M38" s="12">
        <v>5.0999999999999943</v>
      </c>
      <c r="N38" s="12">
        <v>-9.9999999999994316E-2</v>
      </c>
      <c r="O38" s="13">
        <v>6.2169621023190897</v>
      </c>
    </row>
    <row r="39" spans="1:15">
      <c r="A39" s="87">
        <v>44743</v>
      </c>
      <c r="B39" s="12">
        <v>1389.5643355142311</v>
      </c>
      <c r="C39" s="12">
        <v>1.2363612029609357</v>
      </c>
      <c r="D39" s="12">
        <v>-1.0999999999999943</v>
      </c>
      <c r="E39" s="12">
        <v>1.4000000000000057</v>
      </c>
      <c r="F39" s="12">
        <v>2.9000000000000057</v>
      </c>
      <c r="G39" s="12">
        <v>2.5</v>
      </c>
      <c r="H39" s="12">
        <v>4.2999999999999972</v>
      </c>
      <c r="I39" s="12">
        <v>12.400000000000006</v>
      </c>
      <c r="J39" s="12">
        <v>8.2999999999999972</v>
      </c>
      <c r="K39" s="12">
        <v>2.7999999999999972</v>
      </c>
      <c r="L39" s="12">
        <v>-0.29999999999999716</v>
      </c>
      <c r="M39" s="12">
        <v>5.5</v>
      </c>
      <c r="N39" s="12">
        <v>0.20000000000000284</v>
      </c>
      <c r="O39" s="13">
        <v>6.1449910234965914</v>
      </c>
    </row>
    <row r="40" spans="1:15">
      <c r="A40" s="87">
        <v>44774</v>
      </c>
      <c r="B40" s="12">
        <v>1386.5853664206982</v>
      </c>
      <c r="C40" s="12">
        <v>1.1249536770442319</v>
      </c>
      <c r="D40" s="12">
        <v>-1.0999999999999943</v>
      </c>
      <c r="E40" s="12">
        <v>1.9135707941563709</v>
      </c>
      <c r="F40" s="12">
        <v>1.5999999999999943</v>
      </c>
      <c r="G40" s="12">
        <v>2.0999999999999943</v>
      </c>
      <c r="H40" s="12">
        <v>3.7999999999999972</v>
      </c>
      <c r="I40" s="12">
        <v>5.7999999999999972</v>
      </c>
      <c r="J40" s="12">
        <v>6.5</v>
      </c>
      <c r="K40" s="12">
        <v>2.5</v>
      </c>
      <c r="L40" s="12">
        <v>-1</v>
      </c>
      <c r="M40" s="12">
        <v>5.2999999999999972</v>
      </c>
      <c r="N40" s="12">
        <v>0.5</v>
      </c>
      <c r="O40" s="13">
        <v>6.1297592767956726</v>
      </c>
    </row>
    <row r="41" spans="1:15">
      <c r="A41" s="87">
        <v>44805</v>
      </c>
      <c r="B41" s="12">
        <v>1385.854228449175</v>
      </c>
      <c r="C41" s="12">
        <v>0.23341496140885454</v>
      </c>
      <c r="D41" s="12">
        <v>-1</v>
      </c>
      <c r="E41" s="12">
        <v>2.1414789416116804</v>
      </c>
      <c r="F41" s="12">
        <v>-0.72111177232471846</v>
      </c>
      <c r="G41" s="12">
        <v>-1.5999999999999943</v>
      </c>
      <c r="H41" s="12">
        <v>0.59999999999999432</v>
      </c>
      <c r="I41" s="12">
        <v>0.59999999999999432</v>
      </c>
      <c r="J41" s="12">
        <v>-0.20000000000000284</v>
      </c>
      <c r="K41" s="12">
        <v>2.5999999999999943</v>
      </c>
      <c r="L41" s="12">
        <v>-9.9999999999994316E-2</v>
      </c>
      <c r="M41" s="12">
        <v>4.2999999999999972</v>
      </c>
      <c r="N41" s="12">
        <v>-9.9999999999994316E-2</v>
      </c>
      <c r="O41" s="13">
        <v>6.1231717095487737</v>
      </c>
    </row>
    <row r="42" spans="1:15">
      <c r="A42" s="88">
        <v>44835</v>
      </c>
      <c r="B42" s="15">
        <v>1376.4737787390684</v>
      </c>
      <c r="C42" s="15">
        <v>0.45028446447554415</v>
      </c>
      <c r="D42" s="15">
        <v>-1.5</v>
      </c>
      <c r="E42" s="15">
        <v>1.9133239711284205</v>
      </c>
      <c r="F42" s="15">
        <v>1.7000000000000028</v>
      </c>
      <c r="G42" s="15">
        <v>-0.29999999999999716</v>
      </c>
      <c r="H42" s="15">
        <v>2.2999999999999972</v>
      </c>
      <c r="I42" s="15">
        <v>11.5</v>
      </c>
      <c r="J42" s="15">
        <v>11</v>
      </c>
      <c r="K42" s="15">
        <v>2.5999999999999943</v>
      </c>
      <c r="L42" s="15">
        <v>-0.29999999999999716</v>
      </c>
      <c r="M42" s="15">
        <v>4.0999999999999943</v>
      </c>
      <c r="N42" s="15">
        <v>-1.7000000000000028</v>
      </c>
      <c r="O42" s="16">
        <v>6.1051072286036074</v>
      </c>
    </row>
    <row r="45" spans="1:15">
      <c r="A45" s="1" t="s">
        <v>440</v>
      </c>
    </row>
    <row r="46" spans="1:15">
      <c r="A46" s="1" t="s">
        <v>441</v>
      </c>
    </row>
    <row r="47" spans="1:15">
      <c r="A47" s="1" t="s">
        <v>442</v>
      </c>
    </row>
  </sheetData>
  <mergeCells count="29">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F51" sqref="F51"/>
    </sheetView>
  </sheetViews>
  <sheetFormatPr defaultColWidth="8" defaultRowHeight="14.25"/>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c r="A1" s="281" t="s">
        <v>244</v>
      </c>
      <c r="B1" s="281"/>
    </row>
    <row r="2" spans="1:12" ht="16.5">
      <c r="A2" s="282" t="s">
        <v>280</v>
      </c>
      <c r="B2" s="281"/>
    </row>
    <row r="3" spans="1:12">
      <c r="A3" s="23"/>
    </row>
    <row r="4" spans="1:12">
      <c r="A4" s="24"/>
      <c r="B4" s="377" t="s">
        <v>322</v>
      </c>
      <c r="C4" s="394" t="s">
        <v>185</v>
      </c>
      <c r="D4" s="395"/>
      <c r="E4" s="395"/>
      <c r="F4" s="395"/>
      <c r="G4" s="395"/>
      <c r="H4" s="396"/>
      <c r="I4" s="397" t="s">
        <v>186</v>
      </c>
      <c r="J4" s="398"/>
      <c r="K4" s="399"/>
      <c r="L4" s="377" t="s">
        <v>192</v>
      </c>
    </row>
    <row r="5" spans="1:12" ht="57.75" customHeight="1">
      <c r="A5" s="25"/>
      <c r="B5" s="401"/>
      <c r="C5" s="26" t="s">
        <v>323</v>
      </c>
      <c r="D5" s="26" t="s">
        <v>195</v>
      </c>
      <c r="E5" s="26" t="s">
        <v>196</v>
      </c>
      <c r="F5" s="26" t="s">
        <v>197</v>
      </c>
      <c r="G5" s="26" t="s">
        <v>187</v>
      </c>
      <c r="H5" s="26" t="s">
        <v>188</v>
      </c>
      <c r="I5" s="26" t="s">
        <v>189</v>
      </c>
      <c r="J5" s="26" t="s">
        <v>190</v>
      </c>
      <c r="K5" s="26" t="s">
        <v>191</v>
      </c>
      <c r="L5" s="402"/>
    </row>
    <row r="6" spans="1:12">
      <c r="A6" s="27"/>
      <c r="B6" s="28">
        <v>1</v>
      </c>
      <c r="C6" s="29">
        <v>2</v>
      </c>
      <c r="D6" s="29">
        <v>3</v>
      </c>
      <c r="E6" s="29">
        <v>4</v>
      </c>
      <c r="F6" s="29">
        <v>5</v>
      </c>
      <c r="G6" s="29">
        <v>6</v>
      </c>
      <c r="H6" s="29">
        <v>7</v>
      </c>
      <c r="I6" s="29">
        <v>8</v>
      </c>
      <c r="J6" s="29">
        <v>9</v>
      </c>
      <c r="K6" s="29">
        <v>10</v>
      </c>
      <c r="L6" s="29">
        <v>11</v>
      </c>
    </row>
    <row r="7" spans="1:12">
      <c r="A7" s="30"/>
      <c r="B7" s="391" t="s">
        <v>193</v>
      </c>
      <c r="C7" s="391"/>
      <c r="D7" s="391"/>
      <c r="E7" s="391"/>
      <c r="F7" s="391"/>
      <c r="G7" s="391"/>
      <c r="H7" s="391"/>
      <c r="I7" s="391"/>
      <c r="J7" s="391"/>
      <c r="K7" s="391"/>
      <c r="L7" s="393"/>
    </row>
    <row r="8" spans="1:12">
      <c r="A8" s="11">
        <v>2014</v>
      </c>
      <c r="B8" s="31">
        <v>76.354523999999998</v>
      </c>
      <c r="C8" s="31">
        <v>71.656695000000013</v>
      </c>
      <c r="D8" s="31">
        <v>41.335594</v>
      </c>
      <c r="E8" s="31">
        <v>0.66843799999999998</v>
      </c>
      <c r="F8" s="31">
        <v>14.017179000000002</v>
      </c>
      <c r="G8" s="31">
        <v>15.635483999999998</v>
      </c>
      <c r="H8" s="31">
        <v>1.058266000000001</v>
      </c>
      <c r="I8" s="31">
        <v>3.6395630000000021</v>
      </c>
      <c r="J8" s="31">
        <v>69.788095999999996</v>
      </c>
      <c r="K8" s="31">
        <v>66.148533</v>
      </c>
      <c r="L8" s="32">
        <v>-4.5474735088646413E-15</v>
      </c>
    </row>
    <row r="9" spans="1:12">
      <c r="A9" s="11">
        <v>2015</v>
      </c>
      <c r="B9" s="31">
        <v>80.126047999999997</v>
      </c>
      <c r="C9" s="31">
        <v>76.950224000000006</v>
      </c>
      <c r="D9" s="31">
        <v>42.425681000000004</v>
      </c>
      <c r="E9" s="31">
        <v>0.69064799999999993</v>
      </c>
      <c r="F9" s="31">
        <v>14.862878</v>
      </c>
      <c r="G9" s="31">
        <v>18.971017</v>
      </c>
      <c r="H9" s="31">
        <v>0.76169299999999973</v>
      </c>
      <c r="I9" s="31">
        <v>2.4141310000000011</v>
      </c>
      <c r="J9" s="31">
        <v>73.395839999999993</v>
      </c>
      <c r="K9" s="31">
        <v>70.981709000000009</v>
      </c>
      <c r="L9" s="32">
        <v>-3.1832314562052489E-15</v>
      </c>
    </row>
    <row r="10" spans="1:12">
      <c r="A10" s="11">
        <v>2016</v>
      </c>
      <c r="B10" s="31">
        <v>81.265197000000001</v>
      </c>
      <c r="C10" s="31">
        <v>77.090782000000004</v>
      </c>
      <c r="D10" s="31">
        <v>43.921543</v>
      </c>
      <c r="E10" s="31">
        <v>0.73486899999999999</v>
      </c>
      <c r="F10" s="31">
        <v>15.343073</v>
      </c>
      <c r="G10" s="31">
        <v>17.091296999999997</v>
      </c>
      <c r="H10" s="31">
        <v>1.8188249999999999</v>
      </c>
      <c r="I10" s="31">
        <v>2.3555900000000038</v>
      </c>
      <c r="J10" s="31">
        <v>75.955366000000012</v>
      </c>
      <c r="K10" s="31">
        <v>73.599776000000006</v>
      </c>
      <c r="L10" s="32">
        <v>-2.2737367544323206E-15</v>
      </c>
    </row>
    <row r="11" spans="1:12">
      <c r="A11" s="11">
        <v>2017</v>
      </c>
      <c r="B11" s="31">
        <v>84.669877000000014</v>
      </c>
      <c r="C11" s="31">
        <v>81.246006000000008</v>
      </c>
      <c r="D11" s="31">
        <v>46.625399999999999</v>
      </c>
      <c r="E11" s="31">
        <v>0.75113399999999986</v>
      </c>
      <c r="F11" s="31">
        <v>16.000112000000001</v>
      </c>
      <c r="G11" s="31">
        <v>17.86936</v>
      </c>
      <c r="H11" s="31">
        <v>1.654659000000001</v>
      </c>
      <c r="I11" s="31">
        <v>1.7692120000000031</v>
      </c>
      <c r="J11" s="31">
        <v>80.499315999999993</v>
      </c>
      <c r="K11" s="31">
        <v>78.730103999999997</v>
      </c>
      <c r="L11" s="32">
        <v>-6.3664629124104978E-15</v>
      </c>
    </row>
    <row r="12" spans="1:12">
      <c r="A12" s="11">
        <v>2018</v>
      </c>
      <c r="B12" s="31">
        <v>89.874692999999994</v>
      </c>
      <c r="C12" s="31">
        <v>85.995840000000001</v>
      </c>
      <c r="D12" s="31">
        <v>49.698645000000006</v>
      </c>
      <c r="E12" s="31">
        <v>0.74919399999999992</v>
      </c>
      <c r="F12" s="31">
        <v>16.760659</v>
      </c>
      <c r="G12" s="31">
        <v>18.787341999999999</v>
      </c>
      <c r="H12" s="31">
        <v>2.2002879999999987</v>
      </c>
      <c r="I12" s="31">
        <v>1.6785650000000023</v>
      </c>
      <c r="J12" s="31">
        <v>86.132177000000013</v>
      </c>
      <c r="K12" s="31">
        <v>84.453611999999993</v>
      </c>
      <c r="L12" s="32">
        <v>-3.637978807091713E-15</v>
      </c>
    </row>
    <row r="13" spans="1:12">
      <c r="A13" s="11">
        <v>2019</v>
      </c>
      <c r="B13" s="31">
        <v>94.437482999999986</v>
      </c>
      <c r="C13" s="31">
        <v>92.016081999999997</v>
      </c>
      <c r="D13" s="31">
        <v>52.362904</v>
      </c>
      <c r="E13" s="31">
        <v>0.86131500000000005</v>
      </c>
      <c r="F13" s="31">
        <v>18.495442999999998</v>
      </c>
      <c r="G13" s="31">
        <v>20.296420000000001</v>
      </c>
      <c r="H13" s="31">
        <v>2.1155429999999988</v>
      </c>
      <c r="I13" s="31">
        <v>0.30585799999999652</v>
      </c>
      <c r="J13" s="31">
        <v>86.789104999999992</v>
      </c>
      <c r="K13" s="31">
        <v>86.483247000000006</v>
      </c>
      <c r="L13" s="32">
        <v>0</v>
      </c>
    </row>
    <row r="14" spans="1:12">
      <c r="A14" s="11">
        <v>2020</v>
      </c>
      <c r="B14" s="31">
        <v>93.413755999999992</v>
      </c>
      <c r="C14" s="31">
        <v>91.509815000000003</v>
      </c>
      <c r="D14" s="31">
        <v>52.814715000000007</v>
      </c>
      <c r="E14" s="31">
        <v>0.89771200000000007</v>
      </c>
      <c r="F14" s="31">
        <v>19.571959</v>
      </c>
      <c r="G14" s="31">
        <v>18.225428999999995</v>
      </c>
      <c r="H14" s="31">
        <v>0.37698800000000027</v>
      </c>
      <c r="I14" s="31">
        <v>1.5269530000000031</v>
      </c>
      <c r="J14" s="31">
        <v>79.470880000000008</v>
      </c>
      <c r="K14" s="31">
        <v>77.943927000000002</v>
      </c>
      <c r="L14" s="32">
        <v>-4.0927261579781768E-15</v>
      </c>
    </row>
    <row r="15" spans="1:12">
      <c r="A15" s="14">
        <v>2021</v>
      </c>
      <c r="B15" s="33">
        <v>98.522981000000001</v>
      </c>
      <c r="C15" s="34">
        <v>96.220173000000017</v>
      </c>
      <c r="D15" s="34">
        <v>55.411131999999995</v>
      </c>
      <c r="E15" s="34">
        <v>0.96741900000000014</v>
      </c>
      <c r="F15" s="34">
        <v>21.177198000000004</v>
      </c>
      <c r="G15" s="34">
        <v>18.664424</v>
      </c>
      <c r="H15" s="34">
        <v>2.5242849999999999</v>
      </c>
      <c r="I15" s="34">
        <v>-0.22147700000000259</v>
      </c>
      <c r="J15" s="34">
        <v>92.415876999999995</v>
      </c>
      <c r="K15" s="34">
        <v>92.637353999999988</v>
      </c>
      <c r="L15" s="35">
        <v>5.4569682106375695E-15</v>
      </c>
    </row>
    <row r="16" spans="1:12">
      <c r="A16" s="36" t="s">
        <v>296</v>
      </c>
      <c r="B16" s="37">
        <v>21.845858</v>
      </c>
      <c r="C16" s="37">
        <v>21.627200999999999</v>
      </c>
      <c r="D16" s="37">
        <v>12.716366000000001</v>
      </c>
      <c r="E16" s="37">
        <v>0.232102</v>
      </c>
      <c r="F16" s="37">
        <v>4.5509649999999997</v>
      </c>
      <c r="G16" s="37">
        <v>4.1277679999999997</v>
      </c>
      <c r="H16" s="37">
        <v>-0.14861400000000002</v>
      </c>
      <c r="I16" s="37">
        <v>0.36727099999999885</v>
      </c>
      <c r="J16" s="37">
        <v>15.777561</v>
      </c>
      <c r="K16" s="37">
        <v>15.410290000000002</v>
      </c>
      <c r="L16" s="38">
        <v>4.5474735088646413E-16</v>
      </c>
    </row>
    <row r="17" spans="1:12">
      <c r="A17" s="11" t="s">
        <v>297</v>
      </c>
      <c r="B17" s="31">
        <v>24.934741000000002</v>
      </c>
      <c r="C17" s="31">
        <v>23.407648000000002</v>
      </c>
      <c r="D17" s="31">
        <v>13.548173</v>
      </c>
      <c r="E17" s="31">
        <v>0.23411999999999999</v>
      </c>
      <c r="F17" s="31">
        <v>4.745851</v>
      </c>
      <c r="G17" s="31">
        <v>4.8795039999999998</v>
      </c>
      <c r="H17" s="31">
        <v>0.39235699999999996</v>
      </c>
      <c r="I17" s="31">
        <v>1.1347360000000009</v>
      </c>
      <c r="J17" s="31">
        <v>20.566368000000001</v>
      </c>
      <c r="K17" s="31">
        <v>19.431632</v>
      </c>
      <c r="L17" s="32">
        <v>9.0949470177292826E-16</v>
      </c>
    </row>
    <row r="18" spans="1:12">
      <c r="A18" s="11" t="s">
        <v>298</v>
      </c>
      <c r="B18" s="31">
        <v>24.675909999999998</v>
      </c>
      <c r="C18" s="31">
        <v>24.898059999999997</v>
      </c>
      <c r="D18" s="31">
        <v>13.449406999999999</v>
      </c>
      <c r="E18" s="31">
        <v>0.239705</v>
      </c>
      <c r="F18" s="31">
        <v>5.894387</v>
      </c>
      <c r="G18" s="31">
        <v>5.3145609999999994</v>
      </c>
      <c r="H18" s="31">
        <v>-0.66958799999999974</v>
      </c>
      <c r="I18" s="31">
        <v>0.44743800000000195</v>
      </c>
      <c r="J18" s="31">
        <v>22.592146</v>
      </c>
      <c r="K18" s="31">
        <v>22.144707999999998</v>
      </c>
      <c r="L18" s="32">
        <v>-1.8189894035458565E-15</v>
      </c>
    </row>
    <row r="19" spans="1:12">
      <c r="A19" s="11" t="s">
        <v>299</v>
      </c>
      <c r="B19" s="31">
        <v>22.081114000000003</v>
      </c>
      <c r="C19" s="31">
        <v>20.769072999999999</v>
      </c>
      <c r="D19" s="31">
        <v>12.440156</v>
      </c>
      <c r="E19" s="31">
        <v>0.22372700000000001</v>
      </c>
      <c r="F19" s="31">
        <v>4.5354429999999999</v>
      </c>
      <c r="G19" s="31">
        <v>3.5697470000000004</v>
      </c>
      <c r="H19" s="31">
        <v>0.55531399999999942</v>
      </c>
      <c r="I19" s="31">
        <v>0.75672699999999893</v>
      </c>
      <c r="J19" s="31">
        <v>22.691343</v>
      </c>
      <c r="K19" s="31">
        <v>21.934616000000002</v>
      </c>
      <c r="L19" s="32">
        <v>1.8189894035458565E-15</v>
      </c>
    </row>
    <row r="20" spans="1:12">
      <c r="A20" s="11" t="s">
        <v>300</v>
      </c>
      <c r="B20" s="31">
        <v>24.482319</v>
      </c>
      <c r="C20" s="31">
        <v>23.563132000000003</v>
      </c>
      <c r="D20" s="31">
        <v>13.774378</v>
      </c>
      <c r="E20" s="31">
        <v>0.24831999999999999</v>
      </c>
      <c r="F20" s="31">
        <v>5.0996720000000009</v>
      </c>
      <c r="G20" s="31">
        <v>4.4407619999999994</v>
      </c>
      <c r="H20" s="31">
        <v>1.0780280000000002</v>
      </c>
      <c r="I20" s="31">
        <v>-0.15884100000000034</v>
      </c>
      <c r="J20" s="31">
        <v>22.593062000000003</v>
      </c>
      <c r="K20" s="31">
        <v>22.751903000000002</v>
      </c>
      <c r="L20" s="32">
        <v>9.0949470177292826E-16</v>
      </c>
    </row>
    <row r="21" spans="1:12">
      <c r="A21" s="11" t="s">
        <v>301</v>
      </c>
      <c r="B21" s="31">
        <v>26.024825</v>
      </c>
      <c r="C21" s="31">
        <v>24.653590999999999</v>
      </c>
      <c r="D21" s="31">
        <v>14.527321000000001</v>
      </c>
      <c r="E21" s="31">
        <v>0.246782</v>
      </c>
      <c r="F21" s="31">
        <v>4.9908970000000004</v>
      </c>
      <c r="G21" s="31">
        <v>4.8885909999999999</v>
      </c>
      <c r="H21" s="31">
        <v>1.7898940000000003</v>
      </c>
      <c r="I21" s="31">
        <v>-0.41865999999999987</v>
      </c>
      <c r="J21" s="31">
        <v>21.641919000000001</v>
      </c>
      <c r="K21" s="31">
        <v>22.060579000000001</v>
      </c>
      <c r="L21" s="32">
        <v>0</v>
      </c>
    </row>
    <row r="22" spans="1:12">
      <c r="A22" s="11" t="s">
        <v>302</v>
      </c>
      <c r="B22" s="31">
        <v>25.934723000000002</v>
      </c>
      <c r="C22" s="31">
        <v>27.234377000000002</v>
      </c>
      <c r="D22" s="31">
        <v>14.669276999999999</v>
      </c>
      <c r="E22" s="31">
        <v>0.24859000000000001</v>
      </c>
      <c r="F22" s="31">
        <v>6.5511859999999995</v>
      </c>
      <c r="G22" s="31">
        <v>5.7653240000000006</v>
      </c>
      <c r="H22" s="31">
        <v>-0.89895100000000006</v>
      </c>
      <c r="I22" s="31">
        <v>-0.40070300000000136</v>
      </c>
      <c r="J22" s="31">
        <v>25.489553000000001</v>
      </c>
      <c r="K22" s="31">
        <v>25.890256000000001</v>
      </c>
      <c r="L22" s="32">
        <v>2.7284841053187848E-15</v>
      </c>
    </row>
    <row r="23" spans="1:12">
      <c r="A23" s="11" t="s">
        <v>303</v>
      </c>
      <c r="B23" s="31">
        <v>24.075982</v>
      </c>
      <c r="C23" s="31">
        <v>24.491389000000002</v>
      </c>
      <c r="D23" s="31">
        <v>15.079553000000001</v>
      </c>
      <c r="E23" s="31">
        <v>0.29733300000000001</v>
      </c>
      <c r="F23" s="31">
        <v>4.9751940000000001</v>
      </c>
      <c r="G23" s="31">
        <v>4.1393089999999999</v>
      </c>
      <c r="H23" s="31">
        <v>1.0827470000000003</v>
      </c>
      <c r="I23" s="31">
        <v>-1.4981539999999987</v>
      </c>
      <c r="J23" s="31">
        <v>25.261547000000004</v>
      </c>
      <c r="K23" s="31">
        <v>26.759701</v>
      </c>
      <c r="L23" s="32">
        <v>-3.637978807091713E-15</v>
      </c>
    </row>
    <row r="24" spans="1:12">
      <c r="A24" s="11" t="s">
        <v>304</v>
      </c>
      <c r="B24" s="31">
        <v>26.806751999999999</v>
      </c>
      <c r="C24" s="31">
        <v>26.769269999999999</v>
      </c>
      <c r="D24" s="31">
        <v>16.227802000000001</v>
      </c>
      <c r="E24" s="31">
        <v>0.26297000000000004</v>
      </c>
      <c r="F24" s="31">
        <v>5.3525119999999999</v>
      </c>
      <c r="G24" s="31">
        <v>4.925986</v>
      </c>
      <c r="H24" s="31">
        <v>1.3145900000000001</v>
      </c>
      <c r="I24" s="31">
        <v>-1.2771080000000001</v>
      </c>
      <c r="J24" s="31">
        <v>26.485585999999998</v>
      </c>
      <c r="K24" s="31">
        <v>27.762694</v>
      </c>
      <c r="L24" s="32">
        <v>9.0949470177292826E-16</v>
      </c>
    </row>
    <row r="25" spans="1:12">
      <c r="A25" s="11" t="s">
        <v>305</v>
      </c>
      <c r="B25" s="31">
        <v>28.503582000000002</v>
      </c>
      <c r="C25" s="31">
        <v>28.521158000000003</v>
      </c>
      <c r="D25" s="31">
        <v>16.861718</v>
      </c>
      <c r="E25" s="31">
        <v>0.25241399999999997</v>
      </c>
      <c r="F25" s="31">
        <v>5.5658310000000002</v>
      </c>
      <c r="G25" s="31">
        <v>5.8411949999999999</v>
      </c>
      <c r="H25" s="31">
        <v>1.3085170000000008</v>
      </c>
      <c r="I25" s="31">
        <v>-1.3260929999999971</v>
      </c>
      <c r="J25" s="31">
        <v>26.953064000000001</v>
      </c>
      <c r="K25" s="31">
        <v>28.279156999999998</v>
      </c>
      <c r="L25" s="32">
        <v>-9.0949470177292826E-16</v>
      </c>
    </row>
    <row r="26" spans="1:12">
      <c r="A26" s="30"/>
      <c r="B26" s="400" t="s">
        <v>194</v>
      </c>
      <c r="C26" s="400"/>
      <c r="D26" s="400"/>
      <c r="E26" s="400"/>
      <c r="F26" s="400"/>
      <c r="G26" s="400"/>
      <c r="H26" s="400"/>
      <c r="I26" s="400"/>
      <c r="J26" s="400"/>
      <c r="K26" s="400"/>
      <c r="L26" s="392"/>
    </row>
    <row r="27" spans="1:12">
      <c r="A27" s="39">
        <v>2021</v>
      </c>
      <c r="B27" s="40">
        <v>100</v>
      </c>
      <c r="C27" s="40">
        <v>97.662669179691193</v>
      </c>
      <c r="D27" s="40">
        <v>56.241834582735571</v>
      </c>
      <c r="E27" s="40">
        <v>0.98192217712129526</v>
      </c>
      <c r="F27" s="40">
        <v>21.494678485215548</v>
      </c>
      <c r="G27" s="40">
        <v>18.944233934618769</v>
      </c>
      <c r="H27" s="40">
        <v>2.562128119123801</v>
      </c>
      <c r="I27" s="40">
        <v>-0.2247972988149867</v>
      </c>
      <c r="J27" s="40">
        <v>93.801340623260259</v>
      </c>
      <c r="K27" s="40">
        <v>94.02613792207525</v>
      </c>
      <c r="L27" s="41">
        <v>5.5387769992846335E-15</v>
      </c>
    </row>
    <row r="28" spans="1:12">
      <c r="A28" s="42"/>
      <c r="B28" s="391" t="s">
        <v>265</v>
      </c>
      <c r="C28" s="391"/>
      <c r="D28" s="391"/>
      <c r="E28" s="391"/>
      <c r="F28" s="391"/>
      <c r="G28" s="391"/>
      <c r="H28" s="391"/>
      <c r="I28" s="391"/>
      <c r="J28" s="391"/>
      <c r="K28" s="391"/>
      <c r="L28" s="392"/>
    </row>
    <row r="29" spans="1:12">
      <c r="A29" s="42"/>
      <c r="B29" s="391" t="s">
        <v>181</v>
      </c>
      <c r="C29" s="391"/>
      <c r="D29" s="391"/>
      <c r="E29" s="391"/>
      <c r="F29" s="391"/>
      <c r="G29" s="391"/>
      <c r="H29" s="391"/>
      <c r="I29" s="391"/>
      <c r="J29" s="391"/>
      <c r="K29" s="391"/>
      <c r="L29" s="392"/>
    </row>
    <row r="30" spans="1:12">
      <c r="A30" s="11">
        <v>2014</v>
      </c>
      <c r="B30" s="31">
        <v>2.6971898070712541</v>
      </c>
      <c r="C30" s="31">
        <v>2.4899729928113743</v>
      </c>
      <c r="D30" s="31">
        <v>1.9238245147653146</v>
      </c>
      <c r="E30" s="31">
        <v>-0.7463325743009932</v>
      </c>
      <c r="F30" s="31">
        <v>3.7794164802066774</v>
      </c>
      <c r="G30" s="31">
        <v>2.9888323179047944</v>
      </c>
      <c r="H30" s="31" t="s">
        <v>470</v>
      </c>
      <c r="I30" s="31" t="s">
        <v>470</v>
      </c>
      <c r="J30" s="31">
        <v>3.6954549866427016</v>
      </c>
      <c r="K30" s="31">
        <v>4.528856377121997</v>
      </c>
      <c r="L30" s="32" t="s">
        <v>470</v>
      </c>
    </row>
    <row r="31" spans="1:12">
      <c r="A31" s="11">
        <v>2015</v>
      </c>
      <c r="B31" s="31">
        <v>5.1671816061415399</v>
      </c>
      <c r="C31" s="31">
        <v>7.325930957338926</v>
      </c>
      <c r="D31" s="31">
        <v>2.7662884314315477</v>
      </c>
      <c r="E31" s="31">
        <v>2.756039064220289</v>
      </c>
      <c r="F31" s="31">
        <v>5.3033864849507637</v>
      </c>
      <c r="G31" s="31">
        <v>21.394464146080196</v>
      </c>
      <c r="H31" s="31" t="s">
        <v>470</v>
      </c>
      <c r="I31" s="31" t="s">
        <v>470</v>
      </c>
      <c r="J31" s="31">
        <v>6.6442664204390951</v>
      </c>
      <c r="K31" s="31">
        <v>8.5183276820210381</v>
      </c>
      <c r="L31" s="32" t="s">
        <v>470</v>
      </c>
    </row>
    <row r="32" spans="1:12">
      <c r="A32" s="11">
        <v>2016</v>
      </c>
      <c r="B32" s="31">
        <v>1.9439508610233673</v>
      </c>
      <c r="C32" s="31">
        <v>0.28796797264685381</v>
      </c>
      <c r="D32" s="31">
        <v>3.878931253926126</v>
      </c>
      <c r="E32" s="31">
        <v>5.3393334954998863</v>
      </c>
      <c r="F32" s="31">
        <v>1.9286372397055089</v>
      </c>
      <c r="G32" s="31">
        <v>-9.2119362920817451</v>
      </c>
      <c r="H32" s="31" t="s">
        <v>470</v>
      </c>
      <c r="I32" s="31" t="s">
        <v>470</v>
      </c>
      <c r="J32" s="31">
        <v>5.0308804967692993</v>
      </c>
      <c r="K32" s="31">
        <v>4.8269731009153389</v>
      </c>
      <c r="L32" s="32" t="s">
        <v>470</v>
      </c>
    </row>
    <row r="33" spans="1:12">
      <c r="A33" s="11">
        <v>2017</v>
      </c>
      <c r="B33" s="31">
        <v>2.9380686778490315</v>
      </c>
      <c r="C33" s="31">
        <v>3.5384887145846164</v>
      </c>
      <c r="D33" s="31">
        <v>4.7098767852416898</v>
      </c>
      <c r="E33" s="31">
        <v>-0.67035589203931067</v>
      </c>
      <c r="F33" s="31">
        <v>1.0560592345808288</v>
      </c>
      <c r="G33" s="31">
        <v>2.9054626145946827</v>
      </c>
      <c r="H33" s="31" t="s">
        <v>470</v>
      </c>
      <c r="I33" s="31" t="s">
        <v>470</v>
      </c>
      <c r="J33" s="31">
        <v>3.6825135727152087</v>
      </c>
      <c r="K33" s="31">
        <v>4.0779727152103504</v>
      </c>
      <c r="L33" s="32" t="s">
        <v>470</v>
      </c>
    </row>
    <row r="34" spans="1:12">
      <c r="A34" s="11">
        <v>2018</v>
      </c>
      <c r="B34" s="31">
        <v>4.0303897142534879</v>
      </c>
      <c r="C34" s="31">
        <v>3.1053020948072003</v>
      </c>
      <c r="D34" s="31">
        <v>4.2058268079974823</v>
      </c>
      <c r="E34" s="31">
        <v>-3.8475216807099315</v>
      </c>
      <c r="F34" s="31">
        <v>0.49304625351669529</v>
      </c>
      <c r="G34" s="31">
        <v>2.7891192196002379</v>
      </c>
      <c r="H34" s="31" t="s">
        <v>470</v>
      </c>
      <c r="I34" s="31" t="s">
        <v>470</v>
      </c>
      <c r="J34" s="31">
        <v>5.1217069297811406</v>
      </c>
      <c r="K34" s="31">
        <v>4.7701764180238655</v>
      </c>
      <c r="L34" s="32" t="s">
        <v>470</v>
      </c>
    </row>
    <row r="35" spans="1:12">
      <c r="A35" s="11">
        <v>2019</v>
      </c>
      <c r="B35" s="31">
        <v>2.5196931373053104</v>
      </c>
      <c r="C35" s="31">
        <v>3.9386336724888054</v>
      </c>
      <c r="D35" s="31">
        <v>2.5991020820927702</v>
      </c>
      <c r="E35" s="31">
        <v>9.35261634642643</v>
      </c>
      <c r="F35" s="31">
        <v>4.5468833279167882</v>
      </c>
      <c r="G35" s="31">
        <v>6.7431276607353254</v>
      </c>
      <c r="H35" s="31" t="s">
        <v>470</v>
      </c>
      <c r="I35" s="31" t="s">
        <v>470</v>
      </c>
      <c r="J35" s="31">
        <v>0.78851268999555657</v>
      </c>
      <c r="K35" s="31">
        <v>2.1807042603010842</v>
      </c>
      <c r="L35" s="32" t="s">
        <v>470</v>
      </c>
    </row>
    <row r="36" spans="1:12">
      <c r="A36" s="11">
        <v>2020</v>
      </c>
      <c r="B36" s="31">
        <v>-3.3746817659004478</v>
      </c>
      <c r="C36" s="31">
        <v>-3.2955939305330304</v>
      </c>
      <c r="D36" s="31">
        <v>-1.2121302039417259</v>
      </c>
      <c r="E36" s="31">
        <v>-1.9183263602731557</v>
      </c>
      <c r="F36" s="31">
        <v>-0.64558273293270929</v>
      </c>
      <c r="G36" s="31">
        <v>-10.825302431220436</v>
      </c>
      <c r="H36" s="31" t="s">
        <v>470</v>
      </c>
      <c r="I36" s="31" t="s">
        <v>470</v>
      </c>
      <c r="J36" s="31">
        <v>-6.3513709426455449</v>
      </c>
      <c r="K36" s="31">
        <v>-8.1578048916845916</v>
      </c>
      <c r="L36" s="32" t="s">
        <v>470</v>
      </c>
    </row>
    <row r="37" spans="1:12">
      <c r="A37" s="14">
        <v>2021</v>
      </c>
      <c r="B37" s="33">
        <v>3.0143028607267723</v>
      </c>
      <c r="C37" s="34">
        <v>1.837427831211258</v>
      </c>
      <c r="D37" s="34">
        <v>1.6159814259130769</v>
      </c>
      <c r="E37" s="34">
        <v>4.0893495229136931</v>
      </c>
      <c r="F37" s="34">
        <v>4.1551561668234882</v>
      </c>
      <c r="G37" s="34">
        <v>0.21551199683256073</v>
      </c>
      <c r="H37" s="34" t="s">
        <v>470</v>
      </c>
      <c r="I37" s="34" t="s">
        <v>470</v>
      </c>
      <c r="J37" s="34">
        <v>10.625214906917904</v>
      </c>
      <c r="K37" s="34">
        <v>12.089098411817361</v>
      </c>
      <c r="L37" s="35" t="s">
        <v>470</v>
      </c>
    </row>
    <row r="38" spans="1:12">
      <c r="A38" s="11" t="s">
        <v>296</v>
      </c>
      <c r="B38" s="31">
        <v>-9.627020632013128</v>
      </c>
      <c r="C38" s="31">
        <v>-6.5019991816491256</v>
      </c>
      <c r="D38" s="31">
        <v>-4.3264264501153775</v>
      </c>
      <c r="E38" s="31">
        <v>0.39141787751837853</v>
      </c>
      <c r="F38" s="31">
        <v>-4.8460461995492921</v>
      </c>
      <c r="G38" s="31">
        <v>-14.050171565403701</v>
      </c>
      <c r="H38" s="31" t="s">
        <v>470</v>
      </c>
      <c r="I38" s="31" t="s">
        <v>470</v>
      </c>
      <c r="J38" s="31">
        <v>-24.448811925941726</v>
      </c>
      <c r="K38" s="31">
        <v>-26.19652796933137</v>
      </c>
      <c r="L38" s="32" t="s">
        <v>470</v>
      </c>
    </row>
    <row r="39" spans="1:12">
      <c r="A39" s="11" t="s">
        <v>297</v>
      </c>
      <c r="B39" s="31">
        <v>-1.0026506625200113</v>
      </c>
      <c r="C39" s="31">
        <v>-1.1627237753343991</v>
      </c>
      <c r="D39" s="31">
        <v>0.88387098020254484</v>
      </c>
      <c r="E39" s="31">
        <v>-0.85810368795485203</v>
      </c>
      <c r="F39" s="31">
        <v>0.24171973737617236</v>
      </c>
      <c r="G39" s="31">
        <v>-7.3225645335430727</v>
      </c>
      <c r="H39" s="31" t="s">
        <v>470</v>
      </c>
      <c r="I39" s="31" t="s">
        <v>470</v>
      </c>
      <c r="J39" s="31">
        <v>1.3797093165842398</v>
      </c>
      <c r="K39" s="31">
        <v>-5.5986651541285113</v>
      </c>
      <c r="L39" s="32" t="s">
        <v>470</v>
      </c>
    </row>
    <row r="40" spans="1:12">
      <c r="A40" s="11" t="s">
        <v>298</v>
      </c>
      <c r="B40" s="31">
        <v>-0.75777695721480143</v>
      </c>
      <c r="C40" s="31">
        <v>-4.3351492143968926</v>
      </c>
      <c r="D40" s="31">
        <v>-2.262572511738469</v>
      </c>
      <c r="E40" s="31">
        <v>1.3545881705415326</v>
      </c>
      <c r="F40" s="31">
        <v>2.007733196267921</v>
      </c>
      <c r="G40" s="31">
        <v>-14.136134032078132</v>
      </c>
      <c r="H40" s="31" t="s">
        <v>470</v>
      </c>
      <c r="I40" s="31" t="s">
        <v>470</v>
      </c>
      <c r="J40" s="31">
        <v>2.3015845793326264</v>
      </c>
      <c r="K40" s="31">
        <v>0.4490448748966287</v>
      </c>
      <c r="L40" s="32" t="s">
        <v>470</v>
      </c>
    </row>
    <row r="41" spans="1:12">
      <c r="A41" s="11" t="s">
        <v>299</v>
      </c>
      <c r="B41" s="31">
        <v>-9.1339250911559589E-2</v>
      </c>
      <c r="C41" s="31">
        <v>-4.742142195379202</v>
      </c>
      <c r="D41" s="31">
        <v>-5.4251051788829159</v>
      </c>
      <c r="E41" s="31">
        <v>14.489217048949371</v>
      </c>
      <c r="F41" s="31">
        <v>1.7508758022932085</v>
      </c>
      <c r="G41" s="31">
        <v>-9.6720468116291443</v>
      </c>
      <c r="H41" s="31" t="s">
        <v>470</v>
      </c>
      <c r="I41" s="31" t="s">
        <v>470</v>
      </c>
      <c r="J41" s="31">
        <v>12.216237796333189</v>
      </c>
      <c r="K41" s="31">
        <v>5.9520491893814977</v>
      </c>
      <c r="L41" s="32" t="s">
        <v>470</v>
      </c>
    </row>
    <row r="42" spans="1:12">
      <c r="A42" s="11" t="s">
        <v>300</v>
      </c>
      <c r="B42" s="31">
        <v>9.8932040409122237</v>
      </c>
      <c r="C42" s="31">
        <v>6.4158576398300369</v>
      </c>
      <c r="D42" s="31">
        <v>5.6078589004339818</v>
      </c>
      <c r="E42" s="31">
        <v>5.0939308226509468</v>
      </c>
      <c r="F42" s="31">
        <v>10.102109811329967</v>
      </c>
      <c r="G42" s="31">
        <v>5.3926848258506936</v>
      </c>
      <c r="H42" s="31" t="s">
        <v>470</v>
      </c>
      <c r="I42" s="31" t="s">
        <v>470</v>
      </c>
      <c r="J42" s="31">
        <v>36.96930324273913</v>
      </c>
      <c r="K42" s="31">
        <v>40.846915533779537</v>
      </c>
      <c r="L42" s="32" t="s">
        <v>470</v>
      </c>
    </row>
    <row r="43" spans="1:12">
      <c r="A43" s="11" t="s">
        <v>301</v>
      </c>
      <c r="B43" s="31">
        <v>1.3806276776870448</v>
      </c>
      <c r="C43" s="31">
        <v>1.608252260118249</v>
      </c>
      <c r="D43" s="31">
        <v>3.0685908194587199</v>
      </c>
      <c r="E43" s="31">
        <v>1.4274299559244241</v>
      </c>
      <c r="F43" s="31">
        <v>1.0012871844296001</v>
      </c>
      <c r="G43" s="31">
        <v>-1.8126965563563147</v>
      </c>
      <c r="H43" s="31" t="s">
        <v>470</v>
      </c>
      <c r="I43" s="31" t="s">
        <v>470</v>
      </c>
      <c r="J43" s="31">
        <v>-2.0127598143130427</v>
      </c>
      <c r="K43" s="31">
        <v>4.4491685847403204</v>
      </c>
      <c r="L43" s="32" t="s">
        <v>470</v>
      </c>
    </row>
    <row r="44" spans="1:12">
      <c r="A44" s="11" t="s">
        <v>302</v>
      </c>
      <c r="B44" s="31">
        <v>1.2992964302434302</v>
      </c>
      <c r="C44" s="31">
        <v>3.7404448609594283</v>
      </c>
      <c r="D44" s="31">
        <v>3.1643688920327548</v>
      </c>
      <c r="E44" s="31">
        <v>-2.6055913113435167</v>
      </c>
      <c r="F44" s="31">
        <v>3.8673210592899352</v>
      </c>
      <c r="G44" s="31">
        <v>5.3102613706067103</v>
      </c>
      <c r="H44" s="31" t="s">
        <v>470</v>
      </c>
      <c r="I44" s="31" t="s">
        <v>470</v>
      </c>
      <c r="J44" s="31">
        <v>2.203332117511863</v>
      </c>
      <c r="K44" s="31">
        <v>4.5169045712438987</v>
      </c>
      <c r="L44" s="32" t="s">
        <v>470</v>
      </c>
    </row>
    <row r="45" spans="1:12">
      <c r="A45" s="11" t="s">
        <v>303</v>
      </c>
      <c r="B45" s="31">
        <v>2.8953584777518699</v>
      </c>
      <c r="C45" s="31">
        <v>6.7062606687046582</v>
      </c>
      <c r="D45" s="31">
        <v>9.1353593623212532</v>
      </c>
      <c r="E45" s="31">
        <v>20.234125654392756</v>
      </c>
      <c r="F45" s="31">
        <v>-1.3799258963375252</v>
      </c>
      <c r="G45" s="31">
        <v>6.4422795358829177</v>
      </c>
      <c r="H45" s="31" t="s">
        <v>470</v>
      </c>
      <c r="I45" s="31" t="s">
        <v>470</v>
      </c>
      <c r="J45" s="31">
        <v>-5.7504623212673636</v>
      </c>
      <c r="K45" s="31">
        <v>-1.4629843716948443</v>
      </c>
      <c r="L45" s="32" t="s">
        <v>470</v>
      </c>
    </row>
    <row r="46" spans="1:12">
      <c r="A46" s="11" t="s">
        <v>304</v>
      </c>
      <c r="B46" s="31">
        <v>1.3398638500996327</v>
      </c>
      <c r="C46" s="31">
        <v>1.2117479771579127</v>
      </c>
      <c r="D46" s="31">
        <v>4.341116287966301</v>
      </c>
      <c r="E46" s="31">
        <v>-5.7179267656639041</v>
      </c>
      <c r="F46" s="31">
        <v>-7.090063929643506</v>
      </c>
      <c r="G46" s="31">
        <v>0.45197266685063653</v>
      </c>
      <c r="H46" s="31" t="s">
        <v>470</v>
      </c>
      <c r="I46" s="31" t="s">
        <v>470</v>
      </c>
      <c r="J46" s="31">
        <v>-0.91483233932780195</v>
      </c>
      <c r="K46" s="31">
        <v>-1.3503820306254255</v>
      </c>
      <c r="L46" s="32" t="s">
        <v>470</v>
      </c>
    </row>
    <row r="47" spans="1:12">
      <c r="A47" s="11" t="s">
        <v>305</v>
      </c>
      <c r="B47" s="31">
        <v>1.4371856092463702</v>
      </c>
      <c r="C47" s="31">
        <v>3.0354333021448383</v>
      </c>
      <c r="D47" s="31">
        <v>2.9532316246697832</v>
      </c>
      <c r="E47" s="31">
        <v>-7.4361893532024652</v>
      </c>
      <c r="F47" s="31">
        <v>-2.1474104861382415</v>
      </c>
      <c r="G47" s="31">
        <v>8.2036179137102465</v>
      </c>
      <c r="H47" s="31" t="s">
        <v>470</v>
      </c>
      <c r="I47" s="31" t="s">
        <v>470</v>
      </c>
      <c r="J47" s="31">
        <v>8.7506927685338667</v>
      </c>
      <c r="K47" s="31">
        <v>6.8901553477945612</v>
      </c>
      <c r="L47" s="32" t="s">
        <v>470</v>
      </c>
    </row>
    <row r="48" spans="1:12">
      <c r="A48" s="30"/>
      <c r="B48" s="391" t="s">
        <v>321</v>
      </c>
      <c r="C48" s="391"/>
      <c r="D48" s="391"/>
      <c r="E48" s="391"/>
      <c r="F48" s="391"/>
      <c r="G48" s="391"/>
      <c r="H48" s="391"/>
      <c r="I48" s="391"/>
      <c r="J48" s="391"/>
      <c r="K48" s="391"/>
      <c r="L48" s="393"/>
    </row>
    <row r="49" spans="1:12">
      <c r="A49" s="11" t="s">
        <v>296</v>
      </c>
      <c r="B49" s="31">
        <v>-7.4084692210536645</v>
      </c>
      <c r="C49" s="31">
        <v>-5.4521419704849166</v>
      </c>
      <c r="D49" s="31">
        <v>-4.1443432923754386</v>
      </c>
      <c r="E49" s="31">
        <v>6.23999481045945</v>
      </c>
      <c r="F49" s="31">
        <v>-6.7266301464997724</v>
      </c>
      <c r="G49" s="31">
        <v>-8.3754653705204021</v>
      </c>
      <c r="H49" s="31" t="s">
        <v>470</v>
      </c>
      <c r="I49" s="31" t="s">
        <v>470</v>
      </c>
      <c r="J49" s="31">
        <v>-22.312962812565857</v>
      </c>
      <c r="K49" s="31">
        <v>-24.714490008173598</v>
      </c>
      <c r="L49" s="32" t="s">
        <v>470</v>
      </c>
    </row>
    <row r="50" spans="1:12">
      <c r="A50" s="11" t="s">
        <v>297</v>
      </c>
      <c r="B50" s="31">
        <v>9.2072125487269005</v>
      </c>
      <c r="C50" s="31">
        <v>5.4837506460476533</v>
      </c>
      <c r="D50" s="31">
        <v>4.2663509383348099</v>
      </c>
      <c r="E50" s="31">
        <v>-0.82771056454011216</v>
      </c>
      <c r="F50" s="31">
        <v>8.1100539770933437</v>
      </c>
      <c r="G50" s="31">
        <v>6.8754344600860691</v>
      </c>
      <c r="H50" s="31" t="s">
        <v>470</v>
      </c>
      <c r="I50" s="31" t="s">
        <v>470</v>
      </c>
      <c r="J50" s="31">
        <v>33.137290227476257</v>
      </c>
      <c r="K50" s="31">
        <v>27.383313914237519</v>
      </c>
      <c r="L50" s="32" t="s">
        <v>470</v>
      </c>
    </row>
    <row r="51" spans="1:12">
      <c r="A51" s="11" t="s">
        <v>298</v>
      </c>
      <c r="B51" s="31">
        <v>0.43827925588462335</v>
      </c>
      <c r="C51" s="31">
        <v>-1.3086100208823126</v>
      </c>
      <c r="D51" s="31">
        <v>-1.3946281782048544</v>
      </c>
      <c r="E51" s="31">
        <v>3.0235189607234645</v>
      </c>
      <c r="F51" s="31">
        <v>0.43020030429579492</v>
      </c>
      <c r="G51" s="31">
        <v>-2.8699232223356717</v>
      </c>
      <c r="H51" s="31" t="s">
        <v>470</v>
      </c>
      <c r="I51" s="31" t="s">
        <v>470</v>
      </c>
      <c r="J51" s="31">
        <v>0.48671666467015484</v>
      </c>
      <c r="K51" s="31">
        <v>3.8901383875316782</v>
      </c>
      <c r="L51" s="32" t="s">
        <v>470</v>
      </c>
    </row>
    <row r="52" spans="1:12">
      <c r="A52" s="11" t="s">
        <v>299</v>
      </c>
      <c r="B52" s="31">
        <v>-1.4363407854145009</v>
      </c>
      <c r="C52" s="31">
        <v>-2.6266839750827842</v>
      </c>
      <c r="D52" s="31">
        <v>-3.2535878814226322</v>
      </c>
      <c r="E52" s="31">
        <v>-5.7126885882469622</v>
      </c>
      <c r="F52" s="31">
        <v>1.1286798838297187</v>
      </c>
      <c r="G52" s="31">
        <v>-4.283235318396251</v>
      </c>
      <c r="H52" s="31" t="s">
        <v>470</v>
      </c>
      <c r="I52" s="31" t="s">
        <v>470</v>
      </c>
      <c r="J52" s="31">
        <v>7.9139719969290212</v>
      </c>
      <c r="K52" s="31">
        <v>6.3330899956152109</v>
      </c>
      <c r="L52" s="32" t="s">
        <v>470</v>
      </c>
    </row>
    <row r="53" spans="1:12">
      <c r="A53" s="11" t="s">
        <v>300</v>
      </c>
      <c r="B53" s="31">
        <v>1.9230551155196736</v>
      </c>
      <c r="C53" s="31">
        <v>5.081327283687358</v>
      </c>
      <c r="D53" s="31">
        <v>5.9389708859152393</v>
      </c>
      <c r="E53" s="31">
        <v>9.3198667478920925</v>
      </c>
      <c r="F53" s="31">
        <v>0.3424021963359678</v>
      </c>
      <c r="G53" s="31">
        <v>7.1994682626969109</v>
      </c>
      <c r="H53" s="31" t="s">
        <v>470</v>
      </c>
      <c r="I53" s="31" t="s">
        <v>470</v>
      </c>
      <c r="J53" s="31">
        <v>-6.0696607410743155</v>
      </c>
      <c r="K53" s="31">
        <v>-1.7490674737757814</v>
      </c>
      <c r="L53" s="32" t="s">
        <v>470</v>
      </c>
    </row>
    <row r="54" spans="1:12">
      <c r="A54" s="11" t="s">
        <v>301</v>
      </c>
      <c r="B54" s="31">
        <v>0.33075010894816614</v>
      </c>
      <c r="C54" s="31">
        <v>0.63216025401300158</v>
      </c>
      <c r="D54" s="31">
        <v>1.3161214574237903</v>
      </c>
      <c r="E54" s="31">
        <v>-0.21370611295694175</v>
      </c>
      <c r="F54" s="31">
        <v>0.47876392901710574</v>
      </c>
      <c r="G54" s="31">
        <v>-1.1141585186983178</v>
      </c>
      <c r="H54" s="31" t="s">
        <v>470</v>
      </c>
      <c r="I54" s="31" t="s">
        <v>470</v>
      </c>
      <c r="J54" s="31">
        <v>-3.1261030218633437</v>
      </c>
      <c r="K54" s="31">
        <v>-2.7883957424249814</v>
      </c>
      <c r="L54" s="32" t="s">
        <v>470</v>
      </c>
    </row>
    <row r="55" spans="1:12">
      <c r="A55" s="11" t="s">
        <v>302</v>
      </c>
      <c r="B55" s="31">
        <v>0.32082368680883633</v>
      </c>
      <c r="C55" s="31">
        <v>1.039097925036998</v>
      </c>
      <c r="D55" s="31">
        <v>0.36279670269883013</v>
      </c>
      <c r="E55" s="31">
        <v>-0.87417891851735874</v>
      </c>
      <c r="F55" s="31">
        <v>0.11311752349074311</v>
      </c>
      <c r="G55" s="31">
        <v>3.9828006116317454</v>
      </c>
      <c r="H55" s="31" t="s">
        <v>470</v>
      </c>
      <c r="I55" s="31" t="s">
        <v>470</v>
      </c>
      <c r="J55" s="31">
        <v>4.0184983596405885</v>
      </c>
      <c r="K55" s="31">
        <v>2.7522752125255465</v>
      </c>
      <c r="L55" s="32" t="s">
        <v>470</v>
      </c>
    </row>
    <row r="56" spans="1:12">
      <c r="A56" s="11" t="s">
        <v>303</v>
      </c>
      <c r="B56" s="31">
        <v>0.32099702618056369</v>
      </c>
      <c r="C56" s="31">
        <v>3.632213073004209E-3</v>
      </c>
      <c r="D56" s="31">
        <v>1.1079658010941102</v>
      </c>
      <c r="E56" s="31">
        <v>1.8300018842255952</v>
      </c>
      <c r="F56" s="31">
        <v>-0.58080431304851743</v>
      </c>
      <c r="G56" s="31">
        <v>-2.6405426589109311</v>
      </c>
      <c r="H56" s="31" t="s">
        <v>470</v>
      </c>
      <c r="I56" s="31" t="s">
        <v>470</v>
      </c>
      <c r="J56" s="31">
        <v>-1.089076743439847</v>
      </c>
      <c r="K56" s="31">
        <v>-0.69992137065788995</v>
      </c>
      <c r="L56" s="32" t="s">
        <v>470</v>
      </c>
    </row>
    <row r="57" spans="1:12">
      <c r="A57" s="11" t="s">
        <v>304</v>
      </c>
      <c r="B57" s="31">
        <v>0.36063504684543091</v>
      </c>
      <c r="C57" s="31">
        <v>-0.6805719306960043</v>
      </c>
      <c r="D57" s="31">
        <v>1.0263094204512697</v>
      </c>
      <c r="E57" s="31">
        <v>-4.1961563254241412</v>
      </c>
      <c r="F57" s="31">
        <v>-7.5466847098034577</v>
      </c>
      <c r="G57" s="31">
        <v>1.0175841087118016</v>
      </c>
      <c r="H57" s="31" t="s">
        <v>470</v>
      </c>
      <c r="I57" s="31" t="s">
        <v>470</v>
      </c>
      <c r="J57" s="31">
        <v>-0.41748803706987303</v>
      </c>
      <c r="K57" s="31">
        <v>-0.250133039032022</v>
      </c>
      <c r="L57" s="32" t="s">
        <v>470</v>
      </c>
    </row>
    <row r="58" spans="1:12">
      <c r="A58" s="14" t="s">
        <v>305</v>
      </c>
      <c r="B58" s="34">
        <v>0.35697891714386287</v>
      </c>
      <c r="C58" s="34">
        <v>2.9219653445068445</v>
      </c>
      <c r="D58" s="34">
        <v>0.62567479040569651</v>
      </c>
      <c r="E58" s="34">
        <v>-1.3830296754828879</v>
      </c>
      <c r="F58" s="34">
        <v>7.9932834729609539</v>
      </c>
      <c r="G58" s="34">
        <v>5.4180057003711255</v>
      </c>
      <c r="H58" s="34" t="s">
        <v>470</v>
      </c>
      <c r="I58" s="34" t="s">
        <v>470</v>
      </c>
      <c r="J58" s="34">
        <v>6.7529777172871803</v>
      </c>
      <c r="K58" s="34">
        <v>5.9942705813010377</v>
      </c>
      <c r="L58" s="35" t="s">
        <v>470</v>
      </c>
    </row>
    <row r="60" spans="1:12">
      <c r="A60" s="1" t="s">
        <v>465</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F51" sqref="F51"/>
    </sheetView>
  </sheetViews>
  <sheetFormatPr defaultColWidth="8" defaultRowHeight="14.25"/>
  <cols>
    <col min="1" max="1" width="11.125" style="21" customWidth="1"/>
    <col min="2" max="2" width="8.875" style="21" customWidth="1"/>
    <col min="3" max="13" width="13.5" style="21" customWidth="1"/>
    <col min="14" max="16384" width="8" style="21"/>
  </cols>
  <sheetData>
    <row r="1" spans="1:13" ht="16.5">
      <c r="A1" s="281" t="s">
        <v>227</v>
      </c>
      <c r="B1" s="281"/>
    </row>
    <row r="2" spans="1:13" ht="16.5">
      <c r="A2" s="282" t="s">
        <v>289</v>
      </c>
      <c r="B2" s="281"/>
    </row>
    <row r="3" spans="1:13">
      <c r="A3" s="23"/>
    </row>
    <row r="4" spans="1:13" ht="28.5">
      <c r="A4" s="24"/>
      <c r="B4" s="394" t="s">
        <v>198</v>
      </c>
      <c r="C4" s="403"/>
      <c r="D4" s="403"/>
      <c r="E4" s="403"/>
      <c r="F4" s="403"/>
      <c r="G4" s="403"/>
      <c r="H4" s="403"/>
      <c r="I4" s="403"/>
      <c r="J4" s="403"/>
      <c r="K4" s="403"/>
      <c r="L4" s="404"/>
      <c r="M4" s="43" t="s">
        <v>199</v>
      </c>
    </row>
    <row r="5" spans="1:13" ht="157.5" customHeight="1">
      <c r="A5" s="44"/>
      <c r="B5" s="26" t="s">
        <v>13</v>
      </c>
      <c r="C5" s="45" t="s">
        <v>97</v>
      </c>
      <c r="D5" s="45" t="s">
        <v>98</v>
      </c>
      <c r="E5" s="45" t="s">
        <v>99</v>
      </c>
      <c r="F5" s="45" t="s">
        <v>257</v>
      </c>
      <c r="G5" s="45" t="s">
        <v>235</v>
      </c>
      <c r="H5" s="45" t="s">
        <v>236</v>
      </c>
      <c r="I5" s="45" t="s">
        <v>237</v>
      </c>
      <c r="J5" s="45" t="s">
        <v>258</v>
      </c>
      <c r="K5" s="46" t="s">
        <v>259</v>
      </c>
      <c r="L5" s="45" t="s">
        <v>260</v>
      </c>
      <c r="M5" s="47"/>
    </row>
    <row r="6" spans="1:13">
      <c r="A6" s="25"/>
      <c r="B6" s="29">
        <v>1</v>
      </c>
      <c r="C6" s="29">
        <v>2</v>
      </c>
      <c r="D6" s="29">
        <v>3</v>
      </c>
      <c r="E6" s="29">
        <v>4</v>
      </c>
      <c r="F6" s="29">
        <v>5</v>
      </c>
      <c r="G6" s="29">
        <v>6</v>
      </c>
      <c r="H6" s="29">
        <v>7</v>
      </c>
      <c r="I6" s="29">
        <v>8</v>
      </c>
      <c r="J6" s="29">
        <v>9</v>
      </c>
      <c r="K6" s="29">
        <v>10</v>
      </c>
      <c r="L6" s="29">
        <v>11</v>
      </c>
      <c r="M6" s="29">
        <v>12</v>
      </c>
    </row>
    <row r="7" spans="1:13">
      <c r="A7" s="30"/>
      <c r="B7" s="391" t="s">
        <v>193</v>
      </c>
      <c r="C7" s="391"/>
      <c r="D7" s="391"/>
      <c r="E7" s="391"/>
      <c r="F7" s="391"/>
      <c r="G7" s="391"/>
      <c r="H7" s="391"/>
      <c r="I7" s="391"/>
      <c r="J7" s="391"/>
      <c r="K7" s="391"/>
      <c r="L7" s="391"/>
      <c r="M7" s="393"/>
    </row>
    <row r="8" spans="1:13">
      <c r="A8" s="11">
        <v>2014</v>
      </c>
      <c r="B8" s="31">
        <v>68.941835000000012</v>
      </c>
      <c r="C8" s="31">
        <v>2.0987960000000001</v>
      </c>
      <c r="D8" s="31">
        <v>18.054973</v>
      </c>
      <c r="E8" s="31">
        <v>5.250986000000001</v>
      </c>
      <c r="F8" s="31">
        <v>13.967692000000001</v>
      </c>
      <c r="G8" s="31">
        <v>3.2436679999999996</v>
      </c>
      <c r="H8" s="31">
        <v>2.28484</v>
      </c>
      <c r="I8" s="31">
        <v>5.9604290000000004</v>
      </c>
      <c r="J8" s="31">
        <v>6.398625</v>
      </c>
      <c r="K8" s="31">
        <v>9.0942070000000026</v>
      </c>
      <c r="L8" s="31">
        <v>2.5876190000000001</v>
      </c>
      <c r="M8" s="32">
        <v>7.4126890000000003</v>
      </c>
    </row>
    <row r="9" spans="1:13">
      <c r="A9" s="11">
        <v>2015</v>
      </c>
      <c r="B9" s="31">
        <v>72.144657999999993</v>
      </c>
      <c r="C9" s="31">
        <v>1.7594720000000001</v>
      </c>
      <c r="D9" s="31">
        <v>18.810787000000001</v>
      </c>
      <c r="E9" s="31">
        <v>5.6852460000000002</v>
      </c>
      <c r="F9" s="31">
        <v>14.207996999999999</v>
      </c>
      <c r="G9" s="31">
        <v>3.4602300000000006</v>
      </c>
      <c r="H9" s="31">
        <v>2.325024</v>
      </c>
      <c r="I9" s="31">
        <v>6.1922199999999998</v>
      </c>
      <c r="J9" s="31">
        <v>7.3085579999999997</v>
      </c>
      <c r="K9" s="31">
        <v>9.4810590000000001</v>
      </c>
      <c r="L9" s="31">
        <v>2.9140649999999999</v>
      </c>
      <c r="M9" s="32">
        <v>7.9813900000000002</v>
      </c>
    </row>
    <row r="10" spans="1:13">
      <c r="A10" s="11">
        <v>2016</v>
      </c>
      <c r="B10" s="31">
        <v>73.235730000000004</v>
      </c>
      <c r="C10" s="31">
        <v>1.8222749999999996</v>
      </c>
      <c r="D10" s="31">
        <v>18.173282</v>
      </c>
      <c r="E10" s="31">
        <v>5.6712590000000001</v>
      </c>
      <c r="F10" s="31">
        <v>13.574573000000001</v>
      </c>
      <c r="G10" s="31">
        <v>3.8098820000000004</v>
      </c>
      <c r="H10" s="31">
        <v>2.1079570000000003</v>
      </c>
      <c r="I10" s="31">
        <v>7.1888979999999991</v>
      </c>
      <c r="J10" s="31">
        <v>7.5567810000000009</v>
      </c>
      <c r="K10" s="31">
        <v>10.604844000000002</v>
      </c>
      <c r="L10" s="31">
        <v>2.7259790000000002</v>
      </c>
      <c r="M10" s="32">
        <v>8.0294669999999986</v>
      </c>
    </row>
    <row r="11" spans="1:13">
      <c r="A11" s="11">
        <v>2017</v>
      </c>
      <c r="B11" s="31">
        <v>75.86191199999999</v>
      </c>
      <c r="C11" s="31">
        <v>1.769917</v>
      </c>
      <c r="D11" s="31">
        <v>18.085832999999997</v>
      </c>
      <c r="E11" s="31">
        <v>6.2347730000000006</v>
      </c>
      <c r="F11" s="31">
        <v>14.423806000000001</v>
      </c>
      <c r="G11" s="31">
        <v>3.9560720000000003</v>
      </c>
      <c r="H11" s="31">
        <v>1.8826230000000004</v>
      </c>
      <c r="I11" s="31">
        <v>7.6251730000000002</v>
      </c>
      <c r="J11" s="31">
        <v>7.9930660000000007</v>
      </c>
      <c r="K11" s="31">
        <v>11.179047999999998</v>
      </c>
      <c r="L11" s="31">
        <v>2.7116009999999995</v>
      </c>
      <c r="M11" s="32">
        <v>8.8079649999999994</v>
      </c>
    </row>
    <row r="12" spans="1:13">
      <c r="A12" s="11">
        <v>2018</v>
      </c>
      <c r="B12" s="31">
        <v>80.517347999999998</v>
      </c>
      <c r="C12" s="31">
        <v>1.9278590000000002</v>
      </c>
      <c r="D12" s="31">
        <v>19.835847999999999</v>
      </c>
      <c r="E12" s="31">
        <v>6.501093</v>
      </c>
      <c r="F12" s="31">
        <v>14.837589000000001</v>
      </c>
      <c r="G12" s="31">
        <v>3.9885700000000002</v>
      </c>
      <c r="H12" s="31">
        <v>2.212154</v>
      </c>
      <c r="I12" s="31">
        <v>8.2546759999999999</v>
      </c>
      <c r="J12" s="31">
        <v>8.3582540000000005</v>
      </c>
      <c r="K12" s="31">
        <v>11.813932000000001</v>
      </c>
      <c r="L12" s="31">
        <v>2.7873730000000005</v>
      </c>
      <c r="M12" s="32">
        <v>9.3573449999999987</v>
      </c>
    </row>
    <row r="13" spans="1:13">
      <c r="A13" s="11">
        <v>2019</v>
      </c>
      <c r="B13" s="31">
        <v>84.43358099999999</v>
      </c>
      <c r="C13" s="31">
        <v>1.578055</v>
      </c>
      <c r="D13" s="31">
        <v>22.424281999999998</v>
      </c>
      <c r="E13" s="31">
        <v>5.712879</v>
      </c>
      <c r="F13" s="31">
        <v>16.073397</v>
      </c>
      <c r="G13" s="31">
        <v>4.2007439999999994</v>
      </c>
      <c r="H13" s="31">
        <v>2.3849560000000003</v>
      </c>
      <c r="I13" s="31">
        <v>8.7030759999999994</v>
      </c>
      <c r="J13" s="31">
        <v>7.5892100000000005</v>
      </c>
      <c r="K13" s="31">
        <v>13.018522999999998</v>
      </c>
      <c r="L13" s="31">
        <v>2.748459</v>
      </c>
      <c r="M13" s="32">
        <v>10.003901999999998</v>
      </c>
    </row>
    <row r="14" spans="1:13">
      <c r="A14" s="11">
        <v>2020</v>
      </c>
      <c r="B14" s="31">
        <v>83.748107000000005</v>
      </c>
      <c r="C14" s="31">
        <v>1.6158140000000001</v>
      </c>
      <c r="D14" s="31">
        <v>20.727273</v>
      </c>
      <c r="E14" s="31">
        <v>5.5836990000000002</v>
      </c>
      <c r="F14" s="31">
        <v>15.601982</v>
      </c>
      <c r="G14" s="31">
        <v>4.3499900000000009</v>
      </c>
      <c r="H14" s="31">
        <v>2.3578160000000001</v>
      </c>
      <c r="I14" s="31">
        <v>9.616911</v>
      </c>
      <c r="J14" s="31">
        <v>7.8401559999999995</v>
      </c>
      <c r="K14" s="31">
        <v>13.914432</v>
      </c>
      <c r="L14" s="31">
        <v>2.1400339999999995</v>
      </c>
      <c r="M14" s="32">
        <v>9.6656490000000002</v>
      </c>
    </row>
    <row r="15" spans="1:13">
      <c r="A15" s="14">
        <v>2021</v>
      </c>
      <c r="B15" s="34">
        <v>87.75445599999999</v>
      </c>
      <c r="C15" s="34">
        <v>1.7179580000000003</v>
      </c>
      <c r="D15" s="34">
        <v>22.483497999999997</v>
      </c>
      <c r="E15" s="34">
        <v>5.2896369999999999</v>
      </c>
      <c r="F15" s="34">
        <v>17.048405000000002</v>
      </c>
      <c r="G15" s="34">
        <v>4.6390500000000001</v>
      </c>
      <c r="H15" s="34">
        <v>2.4463680000000005</v>
      </c>
      <c r="I15" s="34">
        <v>10.073755999999999</v>
      </c>
      <c r="J15" s="34">
        <v>7.6580820000000003</v>
      </c>
      <c r="K15" s="34">
        <v>14.361235000000001</v>
      </c>
      <c r="L15" s="34">
        <v>2.036467</v>
      </c>
      <c r="M15" s="35">
        <v>10.768525</v>
      </c>
    </row>
    <row r="16" spans="1:13">
      <c r="A16" s="11" t="s">
        <v>296</v>
      </c>
      <c r="B16" s="31">
        <v>19.569149999999997</v>
      </c>
      <c r="C16" s="31">
        <v>0.36844399999999994</v>
      </c>
      <c r="D16" s="31">
        <v>3.5061049999999994</v>
      </c>
      <c r="E16" s="31">
        <v>1.229325</v>
      </c>
      <c r="F16" s="31">
        <v>4.0649250000000006</v>
      </c>
      <c r="G16" s="31">
        <v>1.0158220000000002</v>
      </c>
      <c r="H16" s="31">
        <v>0.79820799999999992</v>
      </c>
      <c r="I16" s="31">
        <v>2.5947279999999999</v>
      </c>
      <c r="J16" s="31">
        <v>2.228974</v>
      </c>
      <c r="K16" s="31">
        <v>3.3462680000000002</v>
      </c>
      <c r="L16" s="31">
        <v>0.41635100000000008</v>
      </c>
      <c r="M16" s="32">
        <v>2.2767079999999997</v>
      </c>
    </row>
    <row r="17" spans="1:13">
      <c r="A17" s="11" t="s">
        <v>297</v>
      </c>
      <c r="B17" s="31">
        <v>22.399145000000001</v>
      </c>
      <c r="C17" s="31">
        <v>0.63696000000000008</v>
      </c>
      <c r="D17" s="31">
        <v>5.0901130000000006</v>
      </c>
      <c r="E17" s="31">
        <v>1.8038689999999999</v>
      </c>
      <c r="F17" s="31">
        <v>4.6042520000000007</v>
      </c>
      <c r="G17" s="31">
        <v>0.99795900000000004</v>
      </c>
      <c r="H17" s="31">
        <v>0.57195599999999991</v>
      </c>
      <c r="I17" s="31">
        <v>2.4926849999999998</v>
      </c>
      <c r="J17" s="31">
        <v>1.939792</v>
      </c>
      <c r="K17" s="31">
        <v>3.7470870000000005</v>
      </c>
      <c r="L17" s="31">
        <v>0.51447199999999993</v>
      </c>
      <c r="M17" s="32">
        <v>2.535596</v>
      </c>
    </row>
    <row r="18" spans="1:13">
      <c r="A18" s="11" t="s">
        <v>298</v>
      </c>
      <c r="B18" s="31">
        <v>22.035229999999999</v>
      </c>
      <c r="C18" s="31">
        <v>0.2837630000000001</v>
      </c>
      <c r="D18" s="31">
        <v>6.6097639999999984</v>
      </c>
      <c r="E18" s="31">
        <v>1.9101939999999999</v>
      </c>
      <c r="F18" s="31">
        <v>3.1749650000000007</v>
      </c>
      <c r="G18" s="31">
        <v>1.1475730000000004</v>
      </c>
      <c r="H18" s="31">
        <v>0.40643700000000016</v>
      </c>
      <c r="I18" s="31">
        <v>2.5352890000000001</v>
      </c>
      <c r="J18" s="31">
        <v>1.7805250000000001</v>
      </c>
      <c r="K18" s="31">
        <v>3.5765090000000002</v>
      </c>
      <c r="L18" s="31">
        <v>0.61021099999999995</v>
      </c>
      <c r="M18" s="32">
        <v>2.6406799999999997</v>
      </c>
    </row>
    <row r="19" spans="1:13">
      <c r="A19" s="11" t="s">
        <v>299</v>
      </c>
      <c r="B19" s="31">
        <v>19.837550999999998</v>
      </c>
      <c r="C19" s="31">
        <v>0.29848999999999998</v>
      </c>
      <c r="D19" s="31">
        <v>5.8419969999999983</v>
      </c>
      <c r="E19" s="31">
        <v>0.53657899999999992</v>
      </c>
      <c r="F19" s="31">
        <v>3.7249990000000008</v>
      </c>
      <c r="G19" s="31">
        <v>1.17228</v>
      </c>
      <c r="H19" s="31">
        <v>0.77548899999999998</v>
      </c>
      <c r="I19" s="31">
        <v>2.0515620000000001</v>
      </c>
      <c r="J19" s="31">
        <v>1.6665219999999998</v>
      </c>
      <c r="K19" s="31">
        <v>3.2912590000000006</v>
      </c>
      <c r="L19" s="31">
        <v>0.47837400000000002</v>
      </c>
      <c r="M19" s="32">
        <v>2.243563</v>
      </c>
    </row>
    <row r="20" spans="1:13">
      <c r="A20" s="11" t="s">
        <v>300</v>
      </c>
      <c r="B20" s="31">
        <v>21.791330000000002</v>
      </c>
      <c r="C20" s="31">
        <v>0.422074</v>
      </c>
      <c r="D20" s="31">
        <v>4.5562279999999991</v>
      </c>
      <c r="E20" s="31">
        <v>1.2785489999999999</v>
      </c>
      <c r="F20" s="31">
        <v>4.7620369999999994</v>
      </c>
      <c r="G20" s="31">
        <v>1.1627769999999999</v>
      </c>
      <c r="H20" s="31">
        <v>0.77648499999999987</v>
      </c>
      <c r="I20" s="31">
        <v>2.8047849999999999</v>
      </c>
      <c r="J20" s="31">
        <v>2.0902830000000003</v>
      </c>
      <c r="K20" s="31">
        <v>3.5187070000000009</v>
      </c>
      <c r="L20" s="31">
        <v>0.41940499999999992</v>
      </c>
      <c r="M20" s="32">
        <v>2.6909890000000001</v>
      </c>
    </row>
    <row r="21" spans="1:13">
      <c r="A21" s="11" t="s">
        <v>301</v>
      </c>
      <c r="B21" s="31">
        <v>23.152960000000004</v>
      </c>
      <c r="C21" s="31">
        <v>0.63390299999999999</v>
      </c>
      <c r="D21" s="31">
        <v>5.776040000000001</v>
      </c>
      <c r="E21" s="31">
        <v>1.6095320000000002</v>
      </c>
      <c r="F21" s="31">
        <v>4.8070719999999989</v>
      </c>
      <c r="G21" s="31">
        <v>1.0485549999999999</v>
      </c>
      <c r="H21" s="31">
        <v>0.50727200000000006</v>
      </c>
      <c r="I21" s="31">
        <v>2.5163029999999997</v>
      </c>
      <c r="J21" s="31">
        <v>2.0315170000000005</v>
      </c>
      <c r="K21" s="31">
        <v>3.7400900000000004</v>
      </c>
      <c r="L21" s="31">
        <v>0.48267600000000005</v>
      </c>
      <c r="M21" s="32">
        <v>2.8718649999999997</v>
      </c>
    </row>
    <row r="22" spans="1:13">
      <c r="A22" s="11" t="s">
        <v>302</v>
      </c>
      <c r="B22" s="31">
        <v>22.972614999999994</v>
      </c>
      <c r="C22" s="31">
        <v>0.36349100000000023</v>
      </c>
      <c r="D22" s="31">
        <v>6.3092329999999972</v>
      </c>
      <c r="E22" s="31">
        <v>1.8649769999999999</v>
      </c>
      <c r="F22" s="31">
        <v>3.7542970000000011</v>
      </c>
      <c r="G22" s="31">
        <v>1.2554380000000005</v>
      </c>
      <c r="H22" s="31">
        <v>0.38712200000000013</v>
      </c>
      <c r="I22" s="31">
        <v>2.7011059999999998</v>
      </c>
      <c r="J22" s="31">
        <v>1.8697600000000001</v>
      </c>
      <c r="K22" s="31">
        <v>3.8111790000000005</v>
      </c>
      <c r="L22" s="31">
        <v>0.65601200000000004</v>
      </c>
      <c r="M22" s="32">
        <v>2.9621080000000002</v>
      </c>
    </row>
    <row r="23" spans="1:13">
      <c r="A23" s="11" t="s">
        <v>303</v>
      </c>
      <c r="B23" s="31">
        <v>21.391222000000003</v>
      </c>
      <c r="C23" s="31">
        <v>0.343837</v>
      </c>
      <c r="D23" s="31">
        <v>5.7564029999999997</v>
      </c>
      <c r="E23" s="31">
        <v>0.69027599999999989</v>
      </c>
      <c r="F23" s="31">
        <v>4.4562430000000006</v>
      </c>
      <c r="G23" s="31">
        <v>1.25071</v>
      </c>
      <c r="H23" s="31">
        <v>0.55986099999999994</v>
      </c>
      <c r="I23" s="31">
        <v>2.4513569999999998</v>
      </c>
      <c r="J23" s="31">
        <v>1.8116799999999997</v>
      </c>
      <c r="K23" s="31">
        <v>3.5300149999999997</v>
      </c>
      <c r="L23" s="31">
        <v>0.54083999999999999</v>
      </c>
      <c r="M23" s="32">
        <v>2.6847599999999994</v>
      </c>
    </row>
    <row r="24" spans="1:13">
      <c r="A24" s="11" t="s">
        <v>304</v>
      </c>
      <c r="B24" s="31">
        <v>23.788547999999999</v>
      </c>
      <c r="C24" s="31">
        <v>0.55832499999999996</v>
      </c>
      <c r="D24" s="31">
        <v>4.8249419999999992</v>
      </c>
      <c r="E24" s="31">
        <v>1.421799</v>
      </c>
      <c r="F24" s="31">
        <v>5.5621169999999989</v>
      </c>
      <c r="G24" s="31">
        <v>1.2858750000000001</v>
      </c>
      <c r="H24" s="31">
        <v>0.5479440000000001</v>
      </c>
      <c r="I24" s="31">
        <v>3.020848</v>
      </c>
      <c r="J24" s="31">
        <v>2.3703620000000001</v>
      </c>
      <c r="K24" s="31">
        <v>3.5971579999999994</v>
      </c>
      <c r="L24" s="31">
        <v>0.59917799999999988</v>
      </c>
      <c r="M24" s="32">
        <v>3.0182040000000003</v>
      </c>
    </row>
    <row r="25" spans="1:13">
      <c r="A25" s="14" t="s">
        <v>305</v>
      </c>
      <c r="B25" s="34">
        <v>25.507641000000003</v>
      </c>
      <c r="C25" s="34">
        <v>0.949824</v>
      </c>
      <c r="D25" s="34">
        <v>6.1962429999999982</v>
      </c>
      <c r="E25" s="34">
        <v>1.8538559999999997</v>
      </c>
      <c r="F25" s="34">
        <v>5.4801789999999997</v>
      </c>
      <c r="G25" s="34">
        <v>1.1498110000000001</v>
      </c>
      <c r="H25" s="34">
        <v>0.48027199999999998</v>
      </c>
      <c r="I25" s="34">
        <v>2.8155489999999999</v>
      </c>
      <c r="J25" s="34">
        <v>2.1461289999999997</v>
      </c>
      <c r="K25" s="34">
        <v>3.9064350000000005</v>
      </c>
      <c r="L25" s="34">
        <v>0.52934300000000001</v>
      </c>
      <c r="M25" s="35">
        <v>2.9959409999999997</v>
      </c>
    </row>
    <row r="26" spans="1:13">
      <c r="A26" s="30"/>
      <c r="B26" s="400" t="s">
        <v>194</v>
      </c>
      <c r="C26" s="400"/>
      <c r="D26" s="400"/>
      <c r="E26" s="400"/>
      <c r="F26" s="400"/>
      <c r="G26" s="400"/>
      <c r="H26" s="400"/>
      <c r="I26" s="400"/>
      <c r="J26" s="400"/>
      <c r="K26" s="400"/>
      <c r="L26" s="400"/>
      <c r="M26" s="405"/>
    </row>
    <row r="27" spans="1:13">
      <c r="A27" s="48">
        <v>2021</v>
      </c>
      <c r="B27" s="49">
        <v>89.070037375340874</v>
      </c>
      <c r="C27" s="49">
        <v>1.7437129719004345</v>
      </c>
      <c r="D27" s="49">
        <v>22.820562037196172</v>
      </c>
      <c r="E27" s="49">
        <v>5.3689372228800094</v>
      </c>
      <c r="F27" s="49">
        <v>17.303988193373893</v>
      </c>
      <c r="G27" s="49">
        <v>4.7085968704093517</v>
      </c>
      <c r="H27" s="49">
        <v>2.4830430171413518</v>
      </c>
      <c r="I27" s="49">
        <v>10.22477791247506</v>
      </c>
      <c r="J27" s="49">
        <v>7.7728890480891977</v>
      </c>
      <c r="K27" s="49">
        <v>14.576533164379182</v>
      </c>
      <c r="L27" s="49">
        <v>2.0669969374962376</v>
      </c>
      <c r="M27" s="50">
        <v>10.929962624659114</v>
      </c>
    </row>
    <row r="28" spans="1:13">
      <c r="A28" s="42"/>
      <c r="B28" s="391" t="s">
        <v>265</v>
      </c>
      <c r="C28" s="391"/>
      <c r="D28" s="391"/>
      <c r="E28" s="391"/>
      <c r="F28" s="391"/>
      <c r="G28" s="391"/>
      <c r="H28" s="391"/>
      <c r="I28" s="391"/>
      <c r="J28" s="391"/>
      <c r="K28" s="391"/>
      <c r="L28" s="391"/>
      <c r="M28" s="393"/>
    </row>
    <row r="29" spans="1:13">
      <c r="A29" s="11">
        <v>2014</v>
      </c>
      <c r="B29" s="31">
        <v>2.2835507933433092</v>
      </c>
      <c r="C29" s="31">
        <v>26.780383434674903</v>
      </c>
      <c r="D29" s="31">
        <v>10.373167622338954</v>
      </c>
      <c r="E29" s="31">
        <v>5.3767998238832178</v>
      </c>
      <c r="F29" s="31">
        <v>6.3035644063646998</v>
      </c>
      <c r="G29" s="31">
        <v>-3.1875277013787837</v>
      </c>
      <c r="H29" s="31">
        <v>5.3946950235920639</v>
      </c>
      <c r="I29" s="31">
        <v>-25.519020710594859</v>
      </c>
      <c r="J29" s="31">
        <v>7.9371792079790708</v>
      </c>
      <c r="K29" s="31">
        <v>-2.9648089520448337</v>
      </c>
      <c r="L29" s="31">
        <v>5.8138726546181232</v>
      </c>
      <c r="M29" s="32">
        <v>4.5493793345455629</v>
      </c>
    </row>
    <row r="30" spans="1:13">
      <c r="A30" s="11">
        <v>2015</v>
      </c>
      <c r="B30" s="31">
        <v>4.645688644637886</v>
      </c>
      <c r="C30" s="31">
        <v>-16.167555112550247</v>
      </c>
      <c r="D30" s="31">
        <v>4.1861818347775852</v>
      </c>
      <c r="E30" s="31">
        <v>8.2700658504897717</v>
      </c>
      <c r="F30" s="31">
        <v>1.7204345571193613</v>
      </c>
      <c r="G30" s="31">
        <v>6.6764539404156267</v>
      </c>
      <c r="H30" s="31">
        <v>1.758722711437116</v>
      </c>
      <c r="I30" s="31">
        <v>3.8888308207345403</v>
      </c>
      <c r="J30" s="31">
        <v>14.220758366055207</v>
      </c>
      <c r="K30" s="31">
        <v>4.25382883851222</v>
      </c>
      <c r="L30" s="31">
        <v>12.615690331536442</v>
      </c>
      <c r="M30" s="32">
        <v>7.6719932537301787</v>
      </c>
    </row>
    <row r="31" spans="1:13">
      <c r="A31" s="11">
        <v>2016</v>
      </c>
      <c r="B31" s="31">
        <v>1.5123392781209333</v>
      </c>
      <c r="C31" s="31">
        <v>3.5694230996571292</v>
      </c>
      <c r="D31" s="31">
        <v>-3.3890394910112036</v>
      </c>
      <c r="E31" s="31">
        <v>-0.24602277544366302</v>
      </c>
      <c r="F31" s="31">
        <v>-4.4582216620681976</v>
      </c>
      <c r="G31" s="31">
        <v>10.104877421443078</v>
      </c>
      <c r="H31" s="31">
        <v>-9.3361186809254235</v>
      </c>
      <c r="I31" s="31">
        <v>16.095649056396553</v>
      </c>
      <c r="J31" s="31">
        <v>3.396333449088047</v>
      </c>
      <c r="K31" s="31">
        <v>11.852948072572929</v>
      </c>
      <c r="L31" s="31">
        <v>-6.4544201999612199</v>
      </c>
      <c r="M31" s="32">
        <v>0.60236374867032794</v>
      </c>
    </row>
    <row r="32" spans="1:13">
      <c r="A32" s="11">
        <v>2017</v>
      </c>
      <c r="B32" s="31">
        <v>3.5859299825371949</v>
      </c>
      <c r="C32" s="31">
        <v>-2.8732216597385047</v>
      </c>
      <c r="D32" s="31">
        <v>-0.48119541643606567</v>
      </c>
      <c r="E32" s="31">
        <v>9.9363122015763992</v>
      </c>
      <c r="F32" s="31">
        <v>6.2560568203508211</v>
      </c>
      <c r="G32" s="31">
        <v>3.8371267141607035</v>
      </c>
      <c r="H32" s="31">
        <v>-10.68968674408444</v>
      </c>
      <c r="I32" s="31">
        <v>6.0687326485923307</v>
      </c>
      <c r="J32" s="31">
        <v>5.7734238957037434</v>
      </c>
      <c r="K32" s="31">
        <v>5.4145445232385896</v>
      </c>
      <c r="L32" s="31">
        <v>-0.52744353496488827</v>
      </c>
      <c r="M32" s="32">
        <v>9.6955127905750373</v>
      </c>
    </row>
    <row r="33" spans="1:13">
      <c r="A33" s="11">
        <v>2018</v>
      </c>
      <c r="B33" s="31">
        <v>6.1367237883484904</v>
      </c>
      <c r="C33" s="31">
        <v>8.923695291926137</v>
      </c>
      <c r="D33" s="31">
        <v>9.6761647638790009</v>
      </c>
      <c r="E33" s="31">
        <v>4.2715268061884473</v>
      </c>
      <c r="F33" s="31">
        <v>2.8687504532437771</v>
      </c>
      <c r="G33" s="31">
        <v>0.82147139890275866</v>
      </c>
      <c r="H33" s="31">
        <v>17.503823123376264</v>
      </c>
      <c r="I33" s="31">
        <v>8.2555897420294428</v>
      </c>
      <c r="J33" s="31">
        <v>4.5688100160814429</v>
      </c>
      <c r="K33" s="31">
        <v>5.6792313620981076</v>
      </c>
      <c r="L33" s="31">
        <v>2.7943639200605332</v>
      </c>
      <c r="M33" s="32">
        <v>6.2373090719593023</v>
      </c>
    </row>
    <row r="34" spans="1:13">
      <c r="A34" s="11">
        <v>2019</v>
      </c>
      <c r="B34" s="31">
        <v>4.8638375421902822</v>
      </c>
      <c r="C34" s="31">
        <v>-18.14468796732541</v>
      </c>
      <c r="D34" s="31">
        <v>13.049273214838109</v>
      </c>
      <c r="E34" s="31">
        <v>-12.12433047796732</v>
      </c>
      <c r="F34" s="31">
        <v>8.3289003354924915</v>
      </c>
      <c r="G34" s="31">
        <v>5.3195506158848787</v>
      </c>
      <c r="H34" s="31">
        <v>7.8114814791375267</v>
      </c>
      <c r="I34" s="31">
        <v>5.4320726821985374</v>
      </c>
      <c r="J34" s="31">
        <v>-9.2010125559716158</v>
      </c>
      <c r="K34" s="31">
        <v>10.196359687866803</v>
      </c>
      <c r="L34" s="31">
        <v>-1.3960815434461296</v>
      </c>
      <c r="M34" s="32">
        <v>6.909620196754517</v>
      </c>
    </row>
    <row r="35" spans="1:13">
      <c r="A35" s="11">
        <v>2020</v>
      </c>
      <c r="B35" s="31">
        <v>-0.81184996760943307</v>
      </c>
      <c r="C35" s="31">
        <v>2.3927556390620026</v>
      </c>
      <c r="D35" s="31">
        <v>-7.5677294818179632</v>
      </c>
      <c r="E35" s="31">
        <v>-2.2612066525476706</v>
      </c>
      <c r="F35" s="31">
        <v>-2.9328896685622823</v>
      </c>
      <c r="G35" s="31">
        <v>3.5528468290379323</v>
      </c>
      <c r="H35" s="31">
        <v>-1.1379664865934558</v>
      </c>
      <c r="I35" s="31">
        <v>10.500138112088209</v>
      </c>
      <c r="J35" s="31">
        <v>3.3066155765883281</v>
      </c>
      <c r="K35" s="31">
        <v>6.8818021829358145</v>
      </c>
      <c r="L35" s="31">
        <v>-22.136950196455558</v>
      </c>
      <c r="M35" s="32">
        <v>-3.3812106516037232</v>
      </c>
    </row>
    <row r="36" spans="1:13">
      <c r="A36" s="14">
        <v>2021</v>
      </c>
      <c r="B36" s="34">
        <v>4.7838084268579308</v>
      </c>
      <c r="C36" s="34">
        <v>6.3215196798641671</v>
      </c>
      <c r="D36" s="34">
        <v>8.4730152393901221</v>
      </c>
      <c r="E36" s="34">
        <v>-5.2664371772189185</v>
      </c>
      <c r="F36" s="34">
        <v>9.2707644451839712</v>
      </c>
      <c r="G36" s="34">
        <v>6.6450727472936677</v>
      </c>
      <c r="H36" s="34">
        <v>3.7556789842803795</v>
      </c>
      <c r="I36" s="34">
        <v>4.7504338971214253</v>
      </c>
      <c r="J36" s="34">
        <v>-2.3223262394268573</v>
      </c>
      <c r="K36" s="34">
        <v>3.2110760971055186</v>
      </c>
      <c r="L36" s="34">
        <v>-4.8395025499594624</v>
      </c>
      <c r="M36" s="35">
        <v>11.410263294270266</v>
      </c>
    </row>
    <row r="37" spans="1:13">
      <c r="A37" s="11" t="s">
        <v>296</v>
      </c>
      <c r="B37" s="31">
        <v>-9.6036003129485721</v>
      </c>
      <c r="C37" s="31">
        <v>0.59541101548271058</v>
      </c>
      <c r="D37" s="31">
        <v>-29.928433352519818</v>
      </c>
      <c r="E37" s="31">
        <v>-3.7238324920881212</v>
      </c>
      <c r="F37" s="31">
        <v>-12.068774627327912</v>
      </c>
      <c r="G37" s="31">
        <v>-6.434745954785086</v>
      </c>
      <c r="H37" s="31">
        <v>2.9371276783275277</v>
      </c>
      <c r="I37" s="31">
        <v>11.079508635588226</v>
      </c>
      <c r="J37" s="31">
        <v>10.112575179321851</v>
      </c>
      <c r="K37" s="31">
        <v>0.91498205019281897</v>
      </c>
      <c r="L37" s="31">
        <v>-26.779669601478943</v>
      </c>
      <c r="M37" s="32">
        <v>-9.8265339795728721</v>
      </c>
    </row>
    <row r="38" spans="1:13">
      <c r="A38" s="11" t="s">
        <v>297</v>
      </c>
      <c r="B38" s="31">
        <v>-0.9554374487786248</v>
      </c>
      <c r="C38" s="31">
        <v>7.2062223168920951</v>
      </c>
      <c r="D38" s="31">
        <v>-8.6484116405664366</v>
      </c>
      <c r="E38" s="31">
        <v>-13.704796549608176</v>
      </c>
      <c r="F38" s="31">
        <v>2.3779739551809342</v>
      </c>
      <c r="G38" s="31">
        <v>2.7743379741099261</v>
      </c>
      <c r="H38" s="31">
        <v>10.232123703325087</v>
      </c>
      <c r="I38" s="31">
        <v>2.5080352641972041</v>
      </c>
      <c r="J38" s="31">
        <v>12.075276131247364</v>
      </c>
      <c r="K38" s="31">
        <v>7.890325547609109</v>
      </c>
      <c r="L38" s="31">
        <v>-24.461632511486499</v>
      </c>
      <c r="M38" s="32">
        <v>-1.4587371625268162</v>
      </c>
    </row>
    <row r="39" spans="1:13">
      <c r="A39" s="11" t="s">
        <v>298</v>
      </c>
      <c r="B39" s="31">
        <v>-0.45982163232621076</v>
      </c>
      <c r="C39" s="31">
        <v>5.6271422184690323</v>
      </c>
      <c r="D39" s="31">
        <v>-3.3153578129187906</v>
      </c>
      <c r="E39" s="31">
        <v>1.0150333676102576</v>
      </c>
      <c r="F39" s="31">
        <v>-8.4208248982127145</v>
      </c>
      <c r="G39" s="31">
        <v>-0.67460747683210798</v>
      </c>
      <c r="H39" s="31">
        <v>-16.833604020318788</v>
      </c>
      <c r="I39" s="31">
        <v>6.4430575477009882</v>
      </c>
      <c r="J39" s="31">
        <v>12.651738394723651</v>
      </c>
      <c r="K39" s="31">
        <v>6.5538600264698772</v>
      </c>
      <c r="L39" s="31">
        <v>-20.131367144975641</v>
      </c>
      <c r="M39" s="32">
        <v>-3.051357908266084</v>
      </c>
    </row>
    <row r="40" spans="1:13">
      <c r="A40" s="11" t="s">
        <v>299</v>
      </c>
      <c r="B40" s="31">
        <v>-0.30381877971156257</v>
      </c>
      <c r="C40" s="31">
        <v>-10.271116037440095</v>
      </c>
      <c r="D40" s="31">
        <v>3.6960144726137116</v>
      </c>
      <c r="E40" s="31">
        <v>-15.043264436230302</v>
      </c>
      <c r="F40" s="31">
        <v>-4.8292062946366627</v>
      </c>
      <c r="G40" s="31">
        <v>-5.5362609006768793</v>
      </c>
      <c r="H40" s="31">
        <v>27.493538002065776</v>
      </c>
      <c r="I40" s="31">
        <v>-0.80982569601044929</v>
      </c>
      <c r="J40" s="31">
        <v>0.14445712064268434</v>
      </c>
      <c r="K40" s="31">
        <v>0.91803478565830687</v>
      </c>
      <c r="L40" s="31">
        <v>-9.5184637994749579</v>
      </c>
      <c r="M40" s="32">
        <v>1.769004173996322</v>
      </c>
    </row>
    <row r="41" spans="1:13">
      <c r="A41" s="11" t="s">
        <v>300</v>
      </c>
      <c r="B41" s="31">
        <v>9.0331458427328073</v>
      </c>
      <c r="C41" s="31">
        <v>6.9745717169992218</v>
      </c>
      <c r="D41" s="31">
        <v>22.54176511255119</v>
      </c>
      <c r="E41" s="31">
        <v>-1.2675602538100463</v>
      </c>
      <c r="F41" s="31">
        <v>10.764768718997033</v>
      </c>
      <c r="G41" s="31">
        <v>9.1199791724442321</v>
      </c>
      <c r="H41" s="31">
        <v>-1.5805889919578249</v>
      </c>
      <c r="I41" s="31">
        <v>1.173672484610421</v>
      </c>
      <c r="J41" s="31">
        <v>6.6893756839535854</v>
      </c>
      <c r="K41" s="31">
        <v>4.1101793425253845</v>
      </c>
      <c r="L41" s="31">
        <v>-9.713047187538848E-2</v>
      </c>
      <c r="M41" s="32">
        <v>17.292074076327467</v>
      </c>
    </row>
    <row r="42" spans="1:13">
      <c r="A42" s="11" t="s">
        <v>301</v>
      </c>
      <c r="B42" s="31">
        <v>9.183865130204083E-2</v>
      </c>
      <c r="C42" s="31">
        <v>-12.10032053248716</v>
      </c>
      <c r="D42" s="31">
        <v>0.51078309101866637</v>
      </c>
      <c r="E42" s="31">
        <v>-16.445325710412945</v>
      </c>
      <c r="F42" s="31">
        <v>4.5326159141693552</v>
      </c>
      <c r="G42" s="31">
        <v>4.3752343004714902</v>
      </c>
      <c r="H42" s="31">
        <v>-11.476440269254056</v>
      </c>
      <c r="I42" s="31">
        <v>0.24375668147050078</v>
      </c>
      <c r="J42" s="31">
        <v>4.7077499824530236</v>
      </c>
      <c r="K42" s="31">
        <v>3.1619619397220902</v>
      </c>
      <c r="L42" s="31">
        <v>-2.9161381368279535</v>
      </c>
      <c r="M42" s="32">
        <v>12.746068927605904</v>
      </c>
    </row>
    <row r="43" spans="1:13">
      <c r="A43" s="11" t="s">
        <v>302</v>
      </c>
      <c r="B43" s="31">
        <v>0.24300041571090958</v>
      </c>
      <c r="C43" s="31">
        <v>-0.58126957552271108</v>
      </c>
      <c r="D43" s="31">
        <v>-4.2020670654132175</v>
      </c>
      <c r="E43" s="31">
        <v>-0.13078372145078276</v>
      </c>
      <c r="F43" s="31">
        <v>9.7629414455259678</v>
      </c>
      <c r="G43" s="31">
        <v>0.64090449969044982</v>
      </c>
      <c r="H43" s="31">
        <v>-17.778529638137528</v>
      </c>
      <c r="I43" s="31">
        <v>-5.5181715422708493</v>
      </c>
      <c r="J43" s="31">
        <v>5.7701470422178289</v>
      </c>
      <c r="K43" s="31">
        <v>0.20461850599372156</v>
      </c>
      <c r="L43" s="31">
        <v>4.0299828608910957</v>
      </c>
      <c r="M43" s="32">
        <v>10.144355678837243</v>
      </c>
    </row>
    <row r="44" spans="1:13">
      <c r="A44" s="11" t="s">
        <v>303</v>
      </c>
      <c r="B44" s="31">
        <v>1.4591857789660878</v>
      </c>
      <c r="C44" s="31">
        <v>-6.3758504409347125</v>
      </c>
      <c r="D44" s="31">
        <v>-0.8310905363551484</v>
      </c>
      <c r="E44" s="31">
        <v>0.94485589916035906</v>
      </c>
      <c r="F44" s="31">
        <v>15.194334814866139</v>
      </c>
      <c r="G44" s="31">
        <v>4.4875547087809338</v>
      </c>
      <c r="H44" s="31">
        <v>-28.596565734163576</v>
      </c>
      <c r="I44" s="31">
        <v>3.4189976428101687</v>
      </c>
      <c r="J44" s="31">
        <v>-14.324186919021102</v>
      </c>
      <c r="K44" s="31">
        <v>3.8882058107756308</v>
      </c>
      <c r="L44" s="31">
        <v>-5.320856359806541</v>
      </c>
      <c r="M44" s="32">
        <v>15.558838857788942</v>
      </c>
    </row>
    <row r="45" spans="1:13">
      <c r="A45" s="11" t="s">
        <v>304</v>
      </c>
      <c r="B45" s="31">
        <v>0.8916837944464362</v>
      </c>
      <c r="C45" s="31">
        <v>2.3026254014159946</v>
      </c>
      <c r="D45" s="31">
        <v>-6.7537182153806015</v>
      </c>
      <c r="E45" s="31">
        <v>4.4971903171103094</v>
      </c>
      <c r="F45" s="31">
        <v>8.3136737010040207</v>
      </c>
      <c r="G45" s="31">
        <v>0.54988770921615071</v>
      </c>
      <c r="H45" s="31">
        <v>-30.917400850338112</v>
      </c>
      <c r="I45" s="31">
        <v>0.48388333991695731</v>
      </c>
      <c r="J45" s="31">
        <v>9.2026056352257086</v>
      </c>
      <c r="K45" s="31">
        <v>4.0279197752411733</v>
      </c>
      <c r="L45" s="31">
        <v>13.563307262440887</v>
      </c>
      <c r="M45" s="32">
        <v>4.9880442554166535</v>
      </c>
    </row>
    <row r="46" spans="1:13">
      <c r="A46" s="14" t="s">
        <v>305</v>
      </c>
      <c r="B46" s="34">
        <v>2.0052049567085533</v>
      </c>
      <c r="C46" s="34">
        <v>5.4366163005413313</v>
      </c>
      <c r="D46" s="34">
        <v>3.7479192080136983</v>
      </c>
      <c r="E46" s="34">
        <v>5.1223937676823112</v>
      </c>
      <c r="F46" s="34">
        <v>1.8147042877465651</v>
      </c>
      <c r="G46" s="34">
        <v>2.7937109868899483</v>
      </c>
      <c r="H46" s="34">
        <v>-11.33429113650908</v>
      </c>
      <c r="I46" s="34">
        <v>2.3127317123325213</v>
      </c>
      <c r="J46" s="34">
        <v>0.74533879842829265</v>
      </c>
      <c r="K46" s="34">
        <v>-0.29678339393242936</v>
      </c>
      <c r="L46" s="34">
        <v>3.1962494972051587</v>
      </c>
      <c r="M46" s="35">
        <v>-3.0704077964379763</v>
      </c>
    </row>
    <row r="48" spans="1:13">
      <c r="A48" s="1" t="s">
        <v>465</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R32" sqref="R32"/>
    </sheetView>
  </sheetViews>
  <sheetFormatPr defaultColWidth="8" defaultRowHeight="14.25" outlineLevelCol="1"/>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c r="A1" s="283" t="s">
        <v>228</v>
      </c>
      <c r="B1" s="284"/>
      <c r="C1" s="284"/>
    </row>
    <row r="2" spans="1:16" s="52" customFormat="1" ht="16.5">
      <c r="A2" s="159" t="s">
        <v>281</v>
      </c>
      <c r="B2" s="284"/>
      <c r="C2" s="284"/>
    </row>
    <row r="3" spans="1:16" s="52" customFormat="1">
      <c r="A3" s="2"/>
    </row>
    <row r="4" spans="1:16" s="52" customFormat="1">
      <c r="A4" s="51" t="s">
        <v>336</v>
      </c>
    </row>
    <row r="5" spans="1:16" s="52" customFormat="1" ht="6.75" customHeight="1"/>
    <row r="6" spans="1:16" s="52" customFormat="1" ht="15.75" customHeight="1">
      <c r="A6" s="53"/>
      <c r="B6" s="54" t="s">
        <v>81</v>
      </c>
      <c r="C6" s="55"/>
      <c r="D6" s="55"/>
      <c r="E6" s="56"/>
      <c r="F6" s="56"/>
      <c r="G6" s="56"/>
      <c r="H6" s="56"/>
      <c r="I6" s="56"/>
      <c r="J6" s="56"/>
      <c r="K6" s="56"/>
      <c r="L6" s="56"/>
      <c r="M6" s="56"/>
      <c r="N6" s="56"/>
      <c r="O6" s="56"/>
      <c r="P6" s="57"/>
    </row>
    <row r="7" spans="1:16" s="52" customFormat="1" ht="16.5" customHeight="1">
      <c r="A7" s="58"/>
      <c r="B7" s="59"/>
      <c r="C7" s="406" t="s">
        <v>82</v>
      </c>
      <c r="D7" s="407"/>
      <c r="E7" s="407"/>
      <c r="F7" s="407"/>
      <c r="G7" s="407"/>
      <c r="H7" s="407"/>
      <c r="I7" s="407"/>
      <c r="J7" s="407"/>
      <c r="K7" s="407"/>
      <c r="L7" s="407"/>
      <c r="M7" s="408"/>
      <c r="N7" s="60" t="s">
        <v>93</v>
      </c>
      <c r="O7" s="55"/>
      <c r="P7" s="57"/>
    </row>
    <row r="8" spans="1:16" s="52" customFormat="1" ht="15.75" customHeight="1">
      <c r="A8" s="58"/>
      <c r="B8" s="59"/>
      <c r="C8" s="61"/>
      <c r="D8" s="406" t="s">
        <v>83</v>
      </c>
      <c r="E8" s="407"/>
      <c r="F8" s="407"/>
      <c r="G8" s="407"/>
      <c r="H8" s="407"/>
      <c r="I8" s="407"/>
      <c r="J8" s="408"/>
      <c r="K8" s="409" t="s">
        <v>90</v>
      </c>
      <c r="L8" s="409" t="s">
        <v>91</v>
      </c>
      <c r="M8" s="409" t="s">
        <v>92</v>
      </c>
      <c r="N8" s="62"/>
      <c r="O8" s="63" t="s">
        <v>94</v>
      </c>
      <c r="P8" s="64" t="s">
        <v>95</v>
      </c>
    </row>
    <row r="9" spans="1:16" s="52" customFormat="1" ht="42.75">
      <c r="A9" s="65"/>
      <c r="B9" s="66"/>
      <c r="C9" s="67"/>
      <c r="D9" s="67"/>
      <c r="E9" s="68" t="s">
        <v>84</v>
      </c>
      <c r="F9" s="68" t="s">
        <v>85</v>
      </c>
      <c r="G9" s="68" t="s">
        <v>86</v>
      </c>
      <c r="H9" s="68" t="s">
        <v>87</v>
      </c>
      <c r="I9" s="68" t="s">
        <v>88</v>
      </c>
      <c r="J9" s="69" t="s">
        <v>89</v>
      </c>
      <c r="K9" s="410"/>
      <c r="L9" s="410"/>
      <c r="M9" s="410"/>
      <c r="N9" s="70"/>
      <c r="O9" s="71"/>
      <c r="P9" s="72"/>
    </row>
    <row r="10" spans="1:16" s="52" customFormat="1">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c r="A11" s="75">
        <v>2014</v>
      </c>
      <c r="B11" s="76">
        <v>-2923.3720732900006</v>
      </c>
      <c r="C11" s="77">
        <v>12496.865574469997</v>
      </c>
      <c r="D11" s="77">
        <v>9293.1275854900014</v>
      </c>
      <c r="E11" s="77">
        <v>239.20392737999998</v>
      </c>
      <c r="F11" s="77">
        <v>1917.0305596899998</v>
      </c>
      <c r="G11" s="77">
        <v>175.06799966</v>
      </c>
      <c r="H11" s="77">
        <v>4919.5142933500001</v>
      </c>
      <c r="I11" s="77">
        <v>2009.6433923</v>
      </c>
      <c r="J11" s="77">
        <v>32.642033090000155</v>
      </c>
      <c r="K11" s="77">
        <v>1637.4783144899998</v>
      </c>
      <c r="L11" s="77">
        <v>1566.25967449</v>
      </c>
      <c r="M11" s="77">
        <v>1257.5046543799999</v>
      </c>
      <c r="N11" s="77">
        <v>15420.237647759999</v>
      </c>
      <c r="O11" s="77">
        <v>13441.603398970001</v>
      </c>
      <c r="P11" s="78">
        <v>1979.0888041499998</v>
      </c>
    </row>
    <row r="12" spans="1:16" s="52" customFormat="1">
      <c r="A12" s="75">
        <v>2015</v>
      </c>
      <c r="B12" s="76">
        <v>-1932.6147074800019</v>
      </c>
      <c r="C12" s="77">
        <v>16233.82451398</v>
      </c>
      <c r="D12" s="77">
        <v>10612.745490289999</v>
      </c>
      <c r="E12" s="77">
        <v>64.001098679999998</v>
      </c>
      <c r="F12" s="77">
        <v>2607.8196156100003</v>
      </c>
      <c r="G12" s="77">
        <v>162.0146379</v>
      </c>
      <c r="H12" s="77">
        <v>5510.3417264599993</v>
      </c>
      <c r="I12" s="77">
        <v>2096.8617508299994</v>
      </c>
      <c r="J12" s="77">
        <v>171.70666080999885</v>
      </c>
      <c r="K12" s="77">
        <v>1274.2043396600002</v>
      </c>
      <c r="L12" s="77">
        <v>4346.8446840300003</v>
      </c>
      <c r="M12" s="77">
        <v>4280.0514280099997</v>
      </c>
      <c r="N12" s="77">
        <v>18166.409221460002</v>
      </c>
      <c r="O12" s="77">
        <v>13507.72567811</v>
      </c>
      <c r="P12" s="78">
        <v>4658.9080936800001</v>
      </c>
    </row>
    <row r="13" spans="1:16" s="52" customFormat="1">
      <c r="A13" s="75">
        <v>2016</v>
      </c>
      <c r="B13" s="76">
        <v>-980.25534615999914</v>
      </c>
      <c r="C13" s="77">
        <v>14275.916652950002</v>
      </c>
      <c r="D13" s="77">
        <v>11068.313664400001</v>
      </c>
      <c r="E13" s="77">
        <v>-8.539960949999994</v>
      </c>
      <c r="F13" s="77">
        <v>3187.3954031100002</v>
      </c>
      <c r="G13" s="77">
        <v>179.25933025999998</v>
      </c>
      <c r="H13" s="77">
        <v>5368.6972065399996</v>
      </c>
      <c r="I13" s="77">
        <v>2170.6895664899998</v>
      </c>
      <c r="J13" s="77">
        <v>170.81211895000098</v>
      </c>
      <c r="K13" s="77">
        <v>1217.8525905800002</v>
      </c>
      <c r="L13" s="77">
        <v>1989.75039797</v>
      </c>
      <c r="M13" s="77">
        <v>1939.78518977</v>
      </c>
      <c r="N13" s="77">
        <v>15256.17199911</v>
      </c>
      <c r="O13" s="77">
        <v>13353.932261569998</v>
      </c>
      <c r="P13" s="78">
        <v>1902.5388333399999</v>
      </c>
    </row>
    <row r="14" spans="1:16" s="52" customFormat="1">
      <c r="A14" s="75">
        <v>2017</v>
      </c>
      <c r="B14" s="76">
        <v>-1220.1317857699987</v>
      </c>
      <c r="C14" s="77">
        <v>14014.128736520001</v>
      </c>
      <c r="D14" s="77">
        <v>11152.445512050001</v>
      </c>
      <c r="E14" s="77">
        <v>6.9687858799999844</v>
      </c>
      <c r="F14" s="77">
        <v>2604.10399366</v>
      </c>
      <c r="G14" s="77">
        <v>178.51090090999998</v>
      </c>
      <c r="H14" s="77">
        <v>5922.71263258</v>
      </c>
      <c r="I14" s="77">
        <v>2252.6838803000001</v>
      </c>
      <c r="J14" s="77">
        <v>187.46531872000031</v>
      </c>
      <c r="K14" s="77">
        <v>1394.7098314899999</v>
      </c>
      <c r="L14" s="77">
        <v>1466.9733929799997</v>
      </c>
      <c r="M14" s="77">
        <v>1422.4878165999999</v>
      </c>
      <c r="N14" s="77">
        <v>15234.260522289998</v>
      </c>
      <c r="O14" s="77">
        <v>13681.591331150001</v>
      </c>
      <c r="P14" s="78">
        <v>1552.6958563500002</v>
      </c>
    </row>
    <row r="15" spans="1:16" s="52" customFormat="1">
      <c r="A15" s="75">
        <v>2018</v>
      </c>
      <c r="B15" s="76">
        <v>-1182.24175909</v>
      </c>
      <c r="C15" s="77">
        <v>15381.012831529999</v>
      </c>
      <c r="D15" s="77">
        <v>11966.203547110001</v>
      </c>
      <c r="E15" s="77">
        <v>10.626639289999972</v>
      </c>
      <c r="F15" s="77">
        <v>2801.5688987200001</v>
      </c>
      <c r="G15" s="77">
        <v>209.27982719000002</v>
      </c>
      <c r="H15" s="77">
        <v>6419.9328379600011</v>
      </c>
      <c r="I15" s="77">
        <v>2324.2426208500001</v>
      </c>
      <c r="J15" s="77">
        <v>200.55272309999992</v>
      </c>
      <c r="K15" s="77">
        <v>1211.1792215599999</v>
      </c>
      <c r="L15" s="77">
        <v>2203.6300628600002</v>
      </c>
      <c r="M15" s="77">
        <v>2169.7249436100001</v>
      </c>
      <c r="N15" s="77">
        <v>16563.254590619999</v>
      </c>
      <c r="O15" s="77">
        <v>14161.529927880001</v>
      </c>
      <c r="P15" s="78">
        <v>2402.31256446</v>
      </c>
    </row>
    <row r="16" spans="1:16" s="52" customFormat="1">
      <c r="A16" s="75">
        <v>2019</v>
      </c>
      <c r="B16" s="76">
        <v>-2201.4802244599987</v>
      </c>
      <c r="C16" s="77">
        <v>15825.535404200004</v>
      </c>
      <c r="D16" s="77">
        <v>12336.357495280001</v>
      </c>
      <c r="E16" s="77">
        <v>-7.4147886200000102</v>
      </c>
      <c r="F16" s="77">
        <v>2757.1610810899997</v>
      </c>
      <c r="G16" s="77">
        <v>245.88711584000004</v>
      </c>
      <c r="H16" s="77">
        <v>6742.6008627600004</v>
      </c>
      <c r="I16" s="77">
        <v>2357.9812069200002</v>
      </c>
      <c r="J16" s="77">
        <v>240.14201729000126</v>
      </c>
      <c r="K16" s="77">
        <v>1327.6026983699999</v>
      </c>
      <c r="L16" s="77">
        <v>2161.5752105500001</v>
      </c>
      <c r="M16" s="77">
        <v>2126.9212324399996</v>
      </c>
      <c r="N16" s="77">
        <v>18027.015628660003</v>
      </c>
      <c r="O16" s="77">
        <v>15168.810514500001</v>
      </c>
      <c r="P16" s="78">
        <v>2858.77152488</v>
      </c>
    </row>
    <row r="17" spans="1:18">
      <c r="A17" s="75">
        <v>2020</v>
      </c>
      <c r="B17" s="76">
        <v>-7758.4204026000007</v>
      </c>
      <c r="C17" s="77">
        <v>15955.012308310002</v>
      </c>
      <c r="D17" s="77">
        <v>12385.799016010002</v>
      </c>
      <c r="E17" s="77">
        <v>-46.697339080000035</v>
      </c>
      <c r="F17" s="77">
        <v>2725.74420216</v>
      </c>
      <c r="G17" s="77">
        <v>251.73910661000002</v>
      </c>
      <c r="H17" s="77">
        <v>6835.2366069400005</v>
      </c>
      <c r="I17" s="77">
        <v>2366.4810237100005</v>
      </c>
      <c r="J17" s="77">
        <v>253.295415670002</v>
      </c>
      <c r="K17" s="77">
        <v>1388.36561388</v>
      </c>
      <c r="L17" s="77">
        <v>2180.8476784200002</v>
      </c>
      <c r="M17" s="77">
        <v>2146.1954616499997</v>
      </c>
      <c r="N17" s="77">
        <v>18536.395866750001</v>
      </c>
      <c r="O17" s="77">
        <v>15587.449033089999</v>
      </c>
      <c r="P17" s="78">
        <v>2951.6492581799998</v>
      </c>
      <c r="Q17" s="52"/>
      <c r="R17" s="52"/>
    </row>
    <row r="18" spans="1:18">
      <c r="A18" s="79">
        <v>2021</v>
      </c>
      <c r="B18" s="80">
        <v>-7014.1264082500011</v>
      </c>
      <c r="C18" s="81">
        <v>17197.298113749999</v>
      </c>
      <c r="D18" s="81">
        <v>13546.076084279997</v>
      </c>
      <c r="E18" s="81">
        <v>20.883027959999993</v>
      </c>
      <c r="F18" s="81">
        <v>2867.2477006300001</v>
      </c>
      <c r="G18" s="81">
        <v>289.84340782000004</v>
      </c>
      <c r="H18" s="81">
        <v>7770.1368220699987</v>
      </c>
      <c r="I18" s="81">
        <v>2370.0466118300001</v>
      </c>
      <c r="J18" s="81">
        <v>227.91851396999999</v>
      </c>
      <c r="K18" s="81">
        <v>1338.2831138900001</v>
      </c>
      <c r="L18" s="81">
        <v>2312.93891558</v>
      </c>
      <c r="M18" s="81">
        <v>2273.9892807400001</v>
      </c>
      <c r="N18" s="81">
        <v>24211.424522000001</v>
      </c>
      <c r="O18" s="81">
        <v>21772.112152969996</v>
      </c>
      <c r="P18" s="82">
        <v>2440.1986470100001</v>
      </c>
      <c r="Q18" s="52"/>
      <c r="R18" s="52"/>
    </row>
    <row r="19" spans="1:18">
      <c r="A19" s="83">
        <v>44531</v>
      </c>
      <c r="B19" s="84">
        <v>-1796.3205196699978</v>
      </c>
      <c r="C19" s="85">
        <v>2735.7163145600002</v>
      </c>
      <c r="D19" s="85">
        <v>1453.1823650199999</v>
      </c>
      <c r="E19" s="85">
        <v>120.17751129</v>
      </c>
      <c r="F19" s="85">
        <v>254.04514735999982</v>
      </c>
      <c r="G19" s="85">
        <v>27.398570250000049</v>
      </c>
      <c r="H19" s="85">
        <v>831.07400645000018</v>
      </c>
      <c r="I19" s="85">
        <v>202.88283327999991</v>
      </c>
      <c r="J19" s="85">
        <v>17.604296390000012</v>
      </c>
      <c r="K19" s="85">
        <v>351.8211781600001</v>
      </c>
      <c r="L19" s="85">
        <v>930.71277138000028</v>
      </c>
      <c r="M19" s="85">
        <v>891.84486281000034</v>
      </c>
      <c r="N19" s="85">
        <v>4532.036834229998</v>
      </c>
      <c r="O19" s="85">
        <v>3766.0146541900003</v>
      </c>
      <c r="P19" s="86">
        <v>765.36264344000028</v>
      </c>
      <c r="Q19" s="52"/>
      <c r="R19" s="52"/>
    </row>
    <row r="20" spans="1:18">
      <c r="A20" s="87">
        <v>44562</v>
      </c>
      <c r="B20" s="76">
        <v>123.37151971000003</v>
      </c>
      <c r="C20" s="77">
        <v>1319.4989472</v>
      </c>
      <c r="D20" s="77">
        <v>1249.6309318199999</v>
      </c>
      <c r="E20" s="77">
        <v>-55.796957849999998</v>
      </c>
      <c r="F20" s="77">
        <v>175.87219881000001</v>
      </c>
      <c r="G20" s="77">
        <v>80.981255599999997</v>
      </c>
      <c r="H20" s="77">
        <v>793.60356853000008</v>
      </c>
      <c r="I20" s="77">
        <v>201.86704632999999</v>
      </c>
      <c r="J20" s="77">
        <v>53.103820400000011</v>
      </c>
      <c r="K20" s="77">
        <v>66.988107569999997</v>
      </c>
      <c r="L20" s="77">
        <v>2.8799078099999997</v>
      </c>
      <c r="M20" s="77">
        <v>2.8769744799999999</v>
      </c>
      <c r="N20" s="77">
        <v>1196.1274274899999</v>
      </c>
      <c r="O20" s="77">
        <v>1182.9904324000001</v>
      </c>
      <c r="P20" s="78">
        <v>13.91425987</v>
      </c>
      <c r="Q20" s="52"/>
      <c r="R20" s="52"/>
    </row>
    <row r="21" spans="1:18">
      <c r="A21" s="87">
        <v>44593</v>
      </c>
      <c r="B21" s="76">
        <v>-803.73679504000029</v>
      </c>
      <c r="C21" s="77">
        <v>1081.69634165</v>
      </c>
      <c r="D21" s="77">
        <v>934.00125796999998</v>
      </c>
      <c r="E21" s="77">
        <v>-58.40268184</v>
      </c>
      <c r="F21" s="77">
        <v>204.08572497</v>
      </c>
      <c r="G21" s="77">
        <v>12.626366320000001</v>
      </c>
      <c r="H21" s="77">
        <v>574.71422728000005</v>
      </c>
      <c r="I21" s="77">
        <v>170.92909127999999</v>
      </c>
      <c r="J21" s="77">
        <v>30.048529959999993</v>
      </c>
      <c r="K21" s="77">
        <v>53.299174380000011</v>
      </c>
      <c r="L21" s="77">
        <v>94.395909299999985</v>
      </c>
      <c r="M21" s="77">
        <v>94.385694449999974</v>
      </c>
      <c r="N21" s="77">
        <v>1885.4331366900003</v>
      </c>
      <c r="O21" s="77">
        <v>1789.2792081599996</v>
      </c>
      <c r="P21" s="78">
        <v>97.600508760000011</v>
      </c>
      <c r="Q21" s="52"/>
      <c r="R21" s="52"/>
    </row>
    <row r="22" spans="1:18">
      <c r="A22" s="87">
        <v>44621</v>
      </c>
      <c r="B22" s="76">
        <v>-468.06110802999956</v>
      </c>
      <c r="C22" s="77">
        <v>1491.1934414800003</v>
      </c>
      <c r="D22" s="77">
        <v>1289.0917325600001</v>
      </c>
      <c r="E22" s="77">
        <v>-8.716936530000007</v>
      </c>
      <c r="F22" s="77">
        <v>561.12530856000001</v>
      </c>
      <c r="G22" s="77">
        <v>22.352277149999995</v>
      </c>
      <c r="H22" s="77">
        <v>515.94129844000008</v>
      </c>
      <c r="I22" s="77">
        <v>184.56041062000008</v>
      </c>
      <c r="J22" s="77">
        <v>13.829374320000007</v>
      </c>
      <c r="K22" s="77">
        <v>96.902994530000001</v>
      </c>
      <c r="L22" s="77">
        <v>105.19871439000002</v>
      </c>
      <c r="M22" s="77">
        <v>105.19250673000002</v>
      </c>
      <c r="N22" s="77">
        <v>1959.2545495099998</v>
      </c>
      <c r="O22" s="77">
        <v>1819.3500510399999</v>
      </c>
      <c r="P22" s="78">
        <v>140.24215291000002</v>
      </c>
      <c r="Q22" s="52"/>
      <c r="R22" s="52"/>
    </row>
    <row r="23" spans="1:18">
      <c r="A23" s="87">
        <v>44652</v>
      </c>
      <c r="B23" s="76">
        <v>-235.92954677999978</v>
      </c>
      <c r="C23" s="77">
        <v>1340.6697371299999</v>
      </c>
      <c r="D23" s="77">
        <v>1125.0305454300001</v>
      </c>
      <c r="E23" s="77">
        <v>-170.77003227000003</v>
      </c>
      <c r="F23" s="77">
        <v>181.35382013</v>
      </c>
      <c r="G23" s="77">
        <v>16.570445800000002</v>
      </c>
      <c r="H23" s="77">
        <v>853.27102998000009</v>
      </c>
      <c r="I23" s="77">
        <v>224.08280470999995</v>
      </c>
      <c r="J23" s="77">
        <v>20.522477079999991</v>
      </c>
      <c r="K23" s="77">
        <v>123.06272246999998</v>
      </c>
      <c r="L23" s="77">
        <v>92.576469230000015</v>
      </c>
      <c r="M23" s="77">
        <v>92.580170870000032</v>
      </c>
      <c r="N23" s="77">
        <v>1576.5992839099997</v>
      </c>
      <c r="O23" s="77">
        <v>1492.8576058200001</v>
      </c>
      <c r="P23" s="78">
        <v>83.772574380000009</v>
      </c>
      <c r="Q23" s="52"/>
      <c r="R23" s="52"/>
    </row>
    <row r="24" spans="1:18">
      <c r="A24" s="87">
        <v>44682</v>
      </c>
      <c r="B24" s="76">
        <v>-160.7544566900001</v>
      </c>
      <c r="C24" s="77">
        <v>1557.4978622100002</v>
      </c>
      <c r="D24" s="77">
        <v>1252.1045348000002</v>
      </c>
      <c r="E24" s="77">
        <v>135.09553089000002</v>
      </c>
      <c r="F24" s="77">
        <v>212.35908300000011</v>
      </c>
      <c r="G24" s="77">
        <v>20.842140790000006</v>
      </c>
      <c r="H24" s="77">
        <v>660.74532783999996</v>
      </c>
      <c r="I24" s="77">
        <v>200.97293065</v>
      </c>
      <c r="J24" s="77">
        <v>22.089521629999997</v>
      </c>
      <c r="K24" s="77">
        <v>83.494713500000017</v>
      </c>
      <c r="L24" s="77">
        <v>221.89861390999991</v>
      </c>
      <c r="M24" s="77">
        <v>221.8869170399999</v>
      </c>
      <c r="N24" s="77">
        <v>1718.2523189000003</v>
      </c>
      <c r="O24" s="77">
        <v>1532.2321863600007</v>
      </c>
      <c r="P24" s="78">
        <v>185.86676208999998</v>
      </c>
      <c r="Q24" s="52"/>
      <c r="R24" s="52"/>
    </row>
    <row r="25" spans="1:18">
      <c r="A25" s="87">
        <v>44713</v>
      </c>
      <c r="B25" s="76">
        <v>1.88274999998157E-2</v>
      </c>
      <c r="C25" s="77">
        <v>1954.4353018800002</v>
      </c>
      <c r="D25" s="77">
        <v>1771.5289428800002</v>
      </c>
      <c r="E25" s="77">
        <v>90.261033289999986</v>
      </c>
      <c r="F25" s="77">
        <v>703.28290295999989</v>
      </c>
      <c r="G25" s="77">
        <v>25.195743099999991</v>
      </c>
      <c r="H25" s="77">
        <v>723.90163147999999</v>
      </c>
      <c r="I25" s="77">
        <v>215.55703603000021</v>
      </c>
      <c r="J25" s="77">
        <v>13.330596020000005</v>
      </c>
      <c r="K25" s="77">
        <v>67.675068060000015</v>
      </c>
      <c r="L25" s="77">
        <v>115.23129093999998</v>
      </c>
      <c r="M25" s="77">
        <v>115.22287604</v>
      </c>
      <c r="N25" s="77">
        <v>1954.4164743800004</v>
      </c>
      <c r="O25" s="77">
        <v>1861.2933147499989</v>
      </c>
      <c r="P25" s="78">
        <v>94.670721949999916</v>
      </c>
      <c r="Q25" s="52"/>
      <c r="R25" s="52"/>
    </row>
    <row r="26" spans="1:18">
      <c r="A26" s="87">
        <v>44743</v>
      </c>
      <c r="B26" s="76">
        <v>255.66964860000007</v>
      </c>
      <c r="C26" s="77">
        <v>1654.6854333900001</v>
      </c>
      <c r="D26" s="77">
        <v>1284.22094846</v>
      </c>
      <c r="E26" s="77">
        <v>-52.493648130000004</v>
      </c>
      <c r="F26" s="77">
        <v>317.47959123000015</v>
      </c>
      <c r="G26" s="77">
        <v>23.300220319999994</v>
      </c>
      <c r="H26" s="77">
        <v>749.31778951000001</v>
      </c>
      <c r="I26" s="77">
        <v>223.14154214999988</v>
      </c>
      <c r="J26" s="77">
        <v>23.475453380000005</v>
      </c>
      <c r="K26" s="77">
        <v>143.23380485000001</v>
      </c>
      <c r="L26" s="77">
        <v>227.23068008000007</v>
      </c>
      <c r="M26" s="77">
        <v>205.93100149000006</v>
      </c>
      <c r="N26" s="77">
        <v>1399.01578479</v>
      </c>
      <c r="O26" s="77">
        <v>1306.680362189999</v>
      </c>
      <c r="P26" s="78">
        <v>93.421822060000039</v>
      </c>
      <c r="Q26" s="52"/>
      <c r="R26" s="52"/>
    </row>
    <row r="27" spans="1:18">
      <c r="A27" s="87">
        <v>44774</v>
      </c>
      <c r="B27" s="76">
        <v>-227.45464996000055</v>
      </c>
      <c r="C27" s="77">
        <v>1524.0487301199989</v>
      </c>
      <c r="D27" s="77">
        <v>1074.3461565899988</v>
      </c>
      <c r="E27" s="77">
        <v>-14.142198740000007</v>
      </c>
      <c r="F27" s="77">
        <v>230.01704625999974</v>
      </c>
      <c r="G27" s="77">
        <v>15.927158360000002</v>
      </c>
      <c r="H27" s="77">
        <v>599.49952365999945</v>
      </c>
      <c r="I27" s="77">
        <v>226.06999581999983</v>
      </c>
      <c r="J27" s="77">
        <v>16.97463123</v>
      </c>
      <c r="K27" s="77">
        <v>245.19720224999998</v>
      </c>
      <c r="L27" s="77">
        <v>204.50537128000019</v>
      </c>
      <c r="M27" s="77">
        <v>204.50342194000004</v>
      </c>
      <c r="N27" s="77">
        <v>1751.5033800799995</v>
      </c>
      <c r="O27" s="77">
        <v>1579.9868176800012</v>
      </c>
      <c r="P27" s="78">
        <v>169.48561942000001</v>
      </c>
      <c r="Q27" s="52"/>
      <c r="R27" s="52"/>
    </row>
    <row r="28" spans="1:18">
      <c r="A28" s="87">
        <v>44805</v>
      </c>
      <c r="B28" s="76">
        <v>197.30128880000029</v>
      </c>
      <c r="C28" s="77">
        <v>1611.0177721000007</v>
      </c>
      <c r="D28" s="77">
        <v>1455.5815884600011</v>
      </c>
      <c r="E28" s="77">
        <v>27.115835570000009</v>
      </c>
      <c r="F28" s="77">
        <v>442.75116153000016</v>
      </c>
      <c r="G28" s="77">
        <v>29.345105819999997</v>
      </c>
      <c r="H28" s="77">
        <v>708.20243368000069</v>
      </c>
      <c r="I28" s="77">
        <v>235.34195801000018</v>
      </c>
      <c r="J28" s="77">
        <v>12.825093849999996</v>
      </c>
      <c r="K28" s="77">
        <v>59.599527420000058</v>
      </c>
      <c r="L28" s="77">
        <v>95.836656219999767</v>
      </c>
      <c r="M28" s="77">
        <v>95.822929059999879</v>
      </c>
      <c r="N28" s="77">
        <v>1413.7164833000004</v>
      </c>
      <c r="O28" s="77">
        <v>1289.540541509999</v>
      </c>
      <c r="P28" s="78">
        <v>123.1836690799999</v>
      </c>
      <c r="Q28" s="52"/>
      <c r="R28" s="52"/>
    </row>
    <row r="29" spans="1:18">
      <c r="A29" s="87">
        <v>44835</v>
      </c>
      <c r="B29" s="76">
        <v>-413.40589760000012</v>
      </c>
      <c r="C29" s="77">
        <v>1589.5037991699992</v>
      </c>
      <c r="D29" s="77">
        <v>1337.2046154799991</v>
      </c>
      <c r="E29" s="77">
        <v>-12.108951500000011</v>
      </c>
      <c r="F29" s="77">
        <v>254.78090694000014</v>
      </c>
      <c r="G29" s="77">
        <v>18.76165578000003</v>
      </c>
      <c r="H29" s="77">
        <v>827.72509493999928</v>
      </c>
      <c r="I29" s="77">
        <v>216.8681323299997</v>
      </c>
      <c r="J29" s="77">
        <v>31.177776989999998</v>
      </c>
      <c r="K29" s="77">
        <v>118.80955088999995</v>
      </c>
      <c r="L29" s="77">
        <v>133.48963280000027</v>
      </c>
      <c r="M29" s="77">
        <v>133.48864416000015</v>
      </c>
      <c r="N29" s="77">
        <v>2002.9096967699993</v>
      </c>
      <c r="O29" s="77">
        <v>1679.6370214300007</v>
      </c>
      <c r="P29" s="78">
        <v>326.18230695000011</v>
      </c>
      <c r="Q29" s="52"/>
      <c r="R29" s="52"/>
    </row>
    <row r="30" spans="1:18">
      <c r="A30" s="88">
        <v>44881</v>
      </c>
      <c r="B30" s="80">
        <v>-881.84152436999898</v>
      </c>
      <c r="C30" s="81">
        <v>1608.7597800700003</v>
      </c>
      <c r="D30" s="81">
        <v>1345.3549941700003</v>
      </c>
      <c r="E30" s="81">
        <v>-12.283598549999995</v>
      </c>
      <c r="F30" s="81">
        <v>237.53009168999969</v>
      </c>
      <c r="G30" s="81">
        <v>19.536228789999964</v>
      </c>
      <c r="H30" s="81">
        <v>874.50548112000058</v>
      </c>
      <c r="I30" s="81">
        <v>214.55658071999997</v>
      </c>
      <c r="J30" s="81">
        <v>11.510210400000018</v>
      </c>
      <c r="K30" s="81">
        <v>104.56047390999994</v>
      </c>
      <c r="L30" s="81">
        <v>158.84431199000008</v>
      </c>
      <c r="M30" s="81">
        <v>158.83391646000021</v>
      </c>
      <c r="N30" s="81">
        <v>2490.6013044399992</v>
      </c>
      <c r="O30" s="81">
        <v>2217.13576014</v>
      </c>
      <c r="P30" s="82">
        <v>275.16241295000003</v>
      </c>
      <c r="Q30" s="52"/>
      <c r="R30" s="52"/>
    </row>
    <row r="32" spans="1:18" ht="17.25" customHeight="1">
      <c r="A32" s="89" t="s">
        <v>337</v>
      </c>
      <c r="B32" s="89"/>
      <c r="C32" s="89"/>
    </row>
    <row r="33" spans="1:18" ht="15.75" customHeight="1">
      <c r="A33" s="53"/>
      <c r="B33" s="54" t="s">
        <v>81</v>
      </c>
      <c r="C33" s="55"/>
      <c r="D33" s="55"/>
      <c r="E33" s="56"/>
      <c r="F33" s="56"/>
      <c r="G33" s="56"/>
      <c r="H33" s="56"/>
      <c r="I33" s="56"/>
      <c r="J33" s="56"/>
      <c r="K33" s="56"/>
      <c r="L33" s="56"/>
      <c r="M33" s="56"/>
      <c r="N33" s="56"/>
      <c r="O33" s="56"/>
      <c r="P33" s="57"/>
      <c r="Q33" s="52"/>
      <c r="R33" s="52"/>
    </row>
    <row r="34" spans="1:18" ht="15.75" customHeight="1">
      <c r="A34" s="58"/>
      <c r="B34" s="59"/>
      <c r="C34" s="406" t="s">
        <v>82</v>
      </c>
      <c r="D34" s="407"/>
      <c r="E34" s="407"/>
      <c r="F34" s="407"/>
      <c r="G34" s="407"/>
      <c r="H34" s="407"/>
      <c r="I34" s="407"/>
      <c r="J34" s="407"/>
      <c r="K34" s="407"/>
      <c r="L34" s="407"/>
      <c r="M34" s="408"/>
      <c r="N34" s="60" t="s">
        <v>93</v>
      </c>
      <c r="O34" s="55"/>
      <c r="P34" s="57"/>
      <c r="Q34" s="52"/>
      <c r="R34" s="52"/>
    </row>
    <row r="35" spans="1:18" ht="15.75" customHeight="1">
      <c r="A35" s="58"/>
      <c r="B35" s="59"/>
      <c r="C35" s="61"/>
      <c r="D35" s="406" t="s">
        <v>83</v>
      </c>
      <c r="E35" s="407"/>
      <c r="F35" s="407"/>
      <c r="G35" s="407"/>
      <c r="H35" s="407"/>
      <c r="I35" s="407"/>
      <c r="J35" s="408"/>
      <c r="K35" s="409" t="s">
        <v>90</v>
      </c>
      <c r="L35" s="409" t="s">
        <v>91</v>
      </c>
      <c r="M35" s="409" t="s">
        <v>92</v>
      </c>
      <c r="N35" s="62"/>
      <c r="O35" s="63" t="s">
        <v>94</v>
      </c>
      <c r="P35" s="64" t="s">
        <v>95</v>
      </c>
      <c r="Q35" s="52"/>
      <c r="R35" s="52"/>
    </row>
    <row r="36" spans="1:18" ht="42.75">
      <c r="A36" s="65"/>
      <c r="B36" s="66"/>
      <c r="C36" s="67"/>
      <c r="D36" s="67"/>
      <c r="E36" s="68" t="s">
        <v>84</v>
      </c>
      <c r="F36" s="68" t="s">
        <v>85</v>
      </c>
      <c r="G36" s="68" t="s">
        <v>86</v>
      </c>
      <c r="H36" s="68" t="s">
        <v>87</v>
      </c>
      <c r="I36" s="68" t="s">
        <v>88</v>
      </c>
      <c r="J36" s="69" t="s">
        <v>89</v>
      </c>
      <c r="K36" s="410"/>
      <c r="L36" s="410"/>
      <c r="M36" s="410"/>
      <c r="N36" s="70"/>
      <c r="O36" s="71"/>
      <c r="P36" s="72"/>
      <c r="Q36" s="52"/>
      <c r="R36" s="52"/>
    </row>
    <row r="37" spans="1:18">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c r="A38" s="75">
        <v>2014</v>
      </c>
      <c r="B38" s="77">
        <v>-900.11407329000076</v>
      </c>
      <c r="C38" s="77">
        <v>-299.57842553000228</v>
      </c>
      <c r="D38" s="77">
        <v>158.62658549000116</v>
      </c>
      <c r="E38" s="77">
        <v>25.66392737999999</v>
      </c>
      <c r="F38" s="77">
        <v>-85.613440310000215</v>
      </c>
      <c r="G38" s="77">
        <v>-2.726000340000013</v>
      </c>
      <c r="H38" s="77">
        <v>184.73929335000048</v>
      </c>
      <c r="I38" s="77">
        <v>32.624392299999954</v>
      </c>
      <c r="J38" s="77">
        <v>3.9020330900001561</v>
      </c>
      <c r="K38" s="77">
        <v>354.23031448999973</v>
      </c>
      <c r="L38" s="77">
        <v>-812.43432551000001</v>
      </c>
      <c r="M38" s="77">
        <v>-917.49234561999992</v>
      </c>
      <c r="N38" s="77">
        <v>600.53564775999985</v>
      </c>
      <c r="O38" s="77">
        <v>473.5123989700005</v>
      </c>
      <c r="P38" s="78">
        <v>125.03180414999974</v>
      </c>
      <c r="Q38" s="52"/>
      <c r="R38" s="52"/>
    </row>
    <row r="39" spans="1:18">
      <c r="A39" s="75">
        <v>2015</v>
      </c>
      <c r="B39" s="77">
        <v>990.75736580999865</v>
      </c>
      <c r="C39" s="77">
        <v>3736.9589395100029</v>
      </c>
      <c r="D39" s="77">
        <v>1319.6179047999976</v>
      </c>
      <c r="E39" s="77">
        <v>-175.2028287</v>
      </c>
      <c r="F39" s="77">
        <v>690.78905592000046</v>
      </c>
      <c r="G39" s="77">
        <v>-13.053361760000001</v>
      </c>
      <c r="H39" s="77">
        <v>590.82743310999922</v>
      </c>
      <c r="I39" s="77">
        <v>87.218358529999477</v>
      </c>
      <c r="J39" s="77">
        <v>139.0646277199987</v>
      </c>
      <c r="K39" s="77">
        <v>-363.27397482999959</v>
      </c>
      <c r="L39" s="77">
        <v>2780.5850095400001</v>
      </c>
      <c r="M39" s="77">
        <v>3022.5467736299997</v>
      </c>
      <c r="N39" s="77">
        <v>2746.1715737000031</v>
      </c>
      <c r="O39" s="77">
        <v>66.122279139999591</v>
      </c>
      <c r="P39" s="78">
        <v>2679.8192895300003</v>
      </c>
      <c r="Q39" s="52"/>
      <c r="R39" s="52"/>
    </row>
    <row r="40" spans="1:18">
      <c r="A40" s="75">
        <v>2016</v>
      </c>
      <c r="B40" s="77">
        <v>952.35936132000279</v>
      </c>
      <c r="C40" s="77">
        <v>-1957.9078610299985</v>
      </c>
      <c r="D40" s="77">
        <v>455.56817411000156</v>
      </c>
      <c r="E40" s="77">
        <v>-72.541059629999992</v>
      </c>
      <c r="F40" s="77">
        <v>579.57578749999993</v>
      </c>
      <c r="G40" s="77">
        <v>17.244692359999988</v>
      </c>
      <c r="H40" s="77">
        <v>-141.64451991999977</v>
      </c>
      <c r="I40" s="77">
        <v>73.827815660000397</v>
      </c>
      <c r="J40" s="77">
        <v>-0.89454185999787228</v>
      </c>
      <c r="K40" s="77">
        <v>-56.35174907999999</v>
      </c>
      <c r="L40" s="77">
        <v>-2357.0942860600003</v>
      </c>
      <c r="M40" s="77">
        <v>-2340.2662382399994</v>
      </c>
      <c r="N40" s="77">
        <v>-2910.2372223500024</v>
      </c>
      <c r="O40" s="77">
        <v>-153.793416540002</v>
      </c>
      <c r="P40" s="78">
        <v>-2756.3692603400004</v>
      </c>
      <c r="Q40" s="52"/>
      <c r="R40" s="52"/>
    </row>
    <row r="41" spans="1:18">
      <c r="A41" s="75">
        <v>2017</v>
      </c>
      <c r="B41" s="77">
        <v>-239.87643960999958</v>
      </c>
      <c r="C41" s="77">
        <v>-261.78791643000113</v>
      </c>
      <c r="D41" s="77">
        <v>84.131847650000054</v>
      </c>
      <c r="E41" s="77">
        <v>15.508746829999978</v>
      </c>
      <c r="F41" s="77">
        <v>-583.29140945000017</v>
      </c>
      <c r="G41" s="77">
        <v>-0.74842935000000921</v>
      </c>
      <c r="H41" s="77">
        <v>554.01542604000042</v>
      </c>
      <c r="I41" s="77">
        <v>81.994313810000222</v>
      </c>
      <c r="J41" s="77">
        <v>16.653199769999333</v>
      </c>
      <c r="K41" s="77">
        <v>176.85724090999975</v>
      </c>
      <c r="L41" s="77">
        <v>-522.77700499000025</v>
      </c>
      <c r="M41" s="77">
        <v>-517.29737317000013</v>
      </c>
      <c r="N41" s="77">
        <v>-21.911476820001553</v>
      </c>
      <c r="O41" s="77">
        <v>327.65906958000232</v>
      </c>
      <c r="P41" s="78">
        <v>-349.84297698999967</v>
      </c>
      <c r="Q41" s="52"/>
      <c r="R41" s="52"/>
    </row>
    <row r="42" spans="1:18">
      <c r="A42" s="75">
        <v>2018</v>
      </c>
      <c r="B42" s="77">
        <v>-3.1054044425280836</v>
      </c>
      <c r="C42" s="77">
        <v>9.7536145179541336</v>
      </c>
      <c r="D42" s="77">
        <v>7.2966779723850692</v>
      </c>
      <c r="E42" s="77">
        <v>52.489106036358748</v>
      </c>
      <c r="F42" s="77">
        <v>7.5828348461025996</v>
      </c>
      <c r="G42" s="77">
        <v>17.236441093036021</v>
      </c>
      <c r="H42" s="77">
        <v>8.395143175525078</v>
      </c>
      <c r="I42" s="77">
        <v>3.1765993078651746</v>
      </c>
      <c r="J42" s="77">
        <v>6.9812403005310415</v>
      </c>
      <c r="K42" s="77">
        <v>-13.159053287373055</v>
      </c>
      <c r="L42" s="77">
        <v>50.216089358209928</v>
      </c>
      <c r="M42" s="77">
        <v>52.530300666899933</v>
      </c>
      <c r="N42" s="77">
        <v>8.7237189254147438</v>
      </c>
      <c r="O42" s="77">
        <v>3.5079150159768631</v>
      </c>
      <c r="P42" s="78">
        <v>54.718810811232288</v>
      </c>
      <c r="Q42" s="52"/>
      <c r="R42" s="52"/>
    </row>
    <row r="43" spans="1:18">
      <c r="A43" s="75">
        <v>2019</v>
      </c>
      <c r="B43" s="77">
        <v>86.212355259260278</v>
      </c>
      <c r="C43" s="77">
        <v>2.8900734791584455</v>
      </c>
      <c r="D43" s="77">
        <v>3.0933281948007476</v>
      </c>
      <c r="E43" s="77">
        <v>-169.77548044730923</v>
      </c>
      <c r="F43" s="77">
        <v>-1.5851053190335591</v>
      </c>
      <c r="G43" s="77">
        <v>17.492029280378347</v>
      </c>
      <c r="H43" s="77">
        <v>5.0260342739431252</v>
      </c>
      <c r="I43" s="77">
        <v>1.451594845019315</v>
      </c>
      <c r="J43" s="77">
        <v>19.740093067826976</v>
      </c>
      <c r="K43" s="77">
        <v>9.6124070441075133</v>
      </c>
      <c r="L43" s="77">
        <v>-1.9084352232615203</v>
      </c>
      <c r="M43" s="77">
        <v>-1.9727713089191639</v>
      </c>
      <c r="N43" s="77">
        <v>8.8373998602240533</v>
      </c>
      <c r="O43" s="77">
        <v>7.1127949575345895</v>
      </c>
      <c r="P43" s="78">
        <v>19.000814763777598</v>
      </c>
      <c r="Q43" s="52"/>
      <c r="R43" s="52"/>
    </row>
    <row r="44" spans="1:18">
      <c r="A44" s="75">
        <v>2020</v>
      </c>
      <c r="B44" s="77">
        <v>252.41835545005017</v>
      </c>
      <c r="C44" s="77">
        <v>0.81815180847300439</v>
      </c>
      <c r="D44" s="77">
        <v>0.40077892318635122</v>
      </c>
      <c r="E44" s="77">
        <v>529.78651817588798</v>
      </c>
      <c r="F44" s="77">
        <v>-1.1394647612528814</v>
      </c>
      <c r="G44" s="77">
        <v>2.3799501450120175</v>
      </c>
      <c r="H44" s="77">
        <v>1.3738874073302441</v>
      </c>
      <c r="I44" s="77">
        <v>0.36047008199453501</v>
      </c>
      <c r="J44" s="77">
        <v>5.4773415033473043</v>
      </c>
      <c r="K44" s="77">
        <v>4.5768900277623317</v>
      </c>
      <c r="L44" s="77">
        <v>0.89159367557218161</v>
      </c>
      <c r="M44" s="77">
        <v>0.90620324420235931</v>
      </c>
      <c r="N44" s="77">
        <v>2.8256492842895682</v>
      </c>
      <c r="O44" s="77">
        <v>2.7598638547816137</v>
      </c>
      <c r="P44" s="78">
        <v>3.2488687008276571</v>
      </c>
      <c r="Q44" s="52"/>
      <c r="R44" s="52"/>
    </row>
    <row r="45" spans="1:18">
      <c r="A45" s="79">
        <v>2021</v>
      </c>
      <c r="B45" s="80">
        <v>-9.5933702445483817</v>
      </c>
      <c r="C45" s="81">
        <v>7.7861789225506755</v>
      </c>
      <c r="D45" s="81">
        <v>9.3678015182565986</v>
      </c>
      <c r="E45" s="81">
        <v>-144.7199527241242</v>
      </c>
      <c r="F45" s="81">
        <v>5.1913711623367504</v>
      </c>
      <c r="G45" s="81">
        <v>15.136425056529674</v>
      </c>
      <c r="H45" s="81">
        <v>13.677656954563489</v>
      </c>
      <c r="I45" s="81">
        <v>0.15067047165287306</v>
      </c>
      <c r="J45" s="81">
        <v>-10.018697587904043</v>
      </c>
      <c r="K45" s="81">
        <v>-3.6072990780891416</v>
      </c>
      <c r="L45" s="81">
        <v>6.0568758867055976</v>
      </c>
      <c r="M45" s="81">
        <v>5.9544352494228292</v>
      </c>
      <c r="N45" s="81">
        <v>30.615599149075621</v>
      </c>
      <c r="O45" s="81">
        <v>39.677198666380946</v>
      </c>
      <c r="P45" s="82">
        <v>-17.327621490005981</v>
      </c>
      <c r="Q45" s="52"/>
      <c r="R45" s="52"/>
    </row>
    <row r="46" spans="1:18">
      <c r="A46" s="83">
        <v>44531</v>
      </c>
      <c r="B46" s="77">
        <v>725.56991428000356</v>
      </c>
      <c r="C46" s="77">
        <v>294.71843467000008</v>
      </c>
      <c r="D46" s="77">
        <v>313.96984141999951</v>
      </c>
      <c r="E46" s="77">
        <v>29.452785789999993</v>
      </c>
      <c r="F46" s="77">
        <v>59.521503599999448</v>
      </c>
      <c r="G46" s="77">
        <v>-5.1851040799999595</v>
      </c>
      <c r="H46" s="77">
        <v>213.45356704000005</v>
      </c>
      <c r="I46" s="77">
        <v>14.388464480000096</v>
      </c>
      <c r="J46" s="77">
        <v>2.3386245900000109</v>
      </c>
      <c r="K46" s="77">
        <v>-29.207473019999725</v>
      </c>
      <c r="L46" s="77">
        <v>9.9560662700005196</v>
      </c>
      <c r="M46" s="77">
        <v>8.2001406900004667</v>
      </c>
      <c r="N46" s="77">
        <v>-430.85147961000348</v>
      </c>
      <c r="O46" s="77">
        <v>-540.80705481999939</v>
      </c>
      <c r="P46" s="78">
        <v>111.75439712000036</v>
      </c>
      <c r="Q46" s="52"/>
      <c r="R46" s="52"/>
    </row>
    <row r="47" spans="1:18">
      <c r="A47" s="87">
        <v>44562</v>
      </c>
      <c r="B47" s="77">
        <v>311.15099973000031</v>
      </c>
      <c r="C47" s="77">
        <v>316.87251268000011</v>
      </c>
      <c r="D47" s="77">
        <v>302.80963626000005</v>
      </c>
      <c r="E47" s="77">
        <v>19.918542900000006</v>
      </c>
      <c r="F47" s="77">
        <v>54.462287580000023</v>
      </c>
      <c r="G47" s="77">
        <v>17.223048200000001</v>
      </c>
      <c r="H47" s="77">
        <v>143.16750767000008</v>
      </c>
      <c r="I47" s="77">
        <v>29.410844800000035</v>
      </c>
      <c r="J47" s="77">
        <v>38.627405110000012</v>
      </c>
      <c r="K47" s="77">
        <v>12.390039909999999</v>
      </c>
      <c r="L47" s="77">
        <v>1.67283651</v>
      </c>
      <c r="M47" s="77">
        <v>1.6764869600000001</v>
      </c>
      <c r="N47" s="77">
        <v>5.7215129499998056</v>
      </c>
      <c r="O47" s="77">
        <v>22.524767010000005</v>
      </c>
      <c r="P47" s="78">
        <v>-16.891429780000003</v>
      </c>
      <c r="Q47" s="52"/>
      <c r="R47" s="52"/>
    </row>
    <row r="48" spans="1:18">
      <c r="A48" s="87">
        <v>44593</v>
      </c>
      <c r="B48" s="77">
        <v>187.81346424999992</v>
      </c>
      <c r="C48" s="77">
        <v>220.26476275999994</v>
      </c>
      <c r="D48" s="77">
        <v>219.33288668</v>
      </c>
      <c r="E48" s="77">
        <v>-16.900008100000001</v>
      </c>
      <c r="F48" s="77">
        <v>16.155671719999987</v>
      </c>
      <c r="G48" s="77">
        <v>5.4547749999997563E-2</v>
      </c>
      <c r="H48" s="77">
        <v>197.67336753000001</v>
      </c>
      <c r="I48" s="77">
        <v>14.124038030000008</v>
      </c>
      <c r="J48" s="77">
        <v>8.2252697499999954</v>
      </c>
      <c r="K48" s="77">
        <v>11.394043590000017</v>
      </c>
      <c r="L48" s="77">
        <v>-10.462167510000015</v>
      </c>
      <c r="M48" s="77">
        <v>-10.463176710000027</v>
      </c>
      <c r="N48" s="77">
        <v>32.451298510000015</v>
      </c>
      <c r="O48" s="77">
        <v>109.22310311999945</v>
      </c>
      <c r="P48" s="78">
        <v>-77.08154451999998</v>
      </c>
      <c r="Q48" s="52"/>
      <c r="R48" s="52"/>
    </row>
    <row r="49" spans="1:18">
      <c r="A49" s="87">
        <v>44621</v>
      </c>
      <c r="B49" s="77">
        <v>343.57743887000038</v>
      </c>
      <c r="C49" s="77">
        <v>131.78003031000048</v>
      </c>
      <c r="D49" s="77">
        <v>117.60435752000012</v>
      </c>
      <c r="E49" s="77">
        <v>-17.28615228000001</v>
      </c>
      <c r="F49" s="77">
        <v>130.30088636000005</v>
      </c>
      <c r="G49" s="77">
        <v>1.0284279499999975</v>
      </c>
      <c r="H49" s="77">
        <v>-19.441422959999954</v>
      </c>
      <c r="I49" s="77">
        <v>41.403574520000006</v>
      </c>
      <c r="J49" s="77">
        <v>-18.400956069999985</v>
      </c>
      <c r="K49" s="77">
        <v>-3.2448723600000307</v>
      </c>
      <c r="L49" s="77">
        <v>17.420545150000081</v>
      </c>
      <c r="M49" s="77">
        <v>17.428602070000068</v>
      </c>
      <c r="N49" s="77">
        <v>-211.79740855999989</v>
      </c>
      <c r="O49" s="77">
        <v>-146.35319953999942</v>
      </c>
      <c r="P49" s="78">
        <v>-64.640054980000002</v>
      </c>
      <c r="Q49" s="52"/>
      <c r="R49" s="52"/>
    </row>
    <row r="50" spans="1:18">
      <c r="A50" s="87">
        <v>44652</v>
      </c>
      <c r="B50" s="77">
        <v>401.27652346000082</v>
      </c>
      <c r="C50" s="77">
        <v>166.4593651900002</v>
      </c>
      <c r="D50" s="77">
        <v>102.67149133000044</v>
      </c>
      <c r="E50" s="77">
        <v>-47.498202520000021</v>
      </c>
      <c r="F50" s="77">
        <v>10.700722219999989</v>
      </c>
      <c r="G50" s="77">
        <v>1.136416710000006</v>
      </c>
      <c r="H50" s="77">
        <v>137.20938838000041</v>
      </c>
      <c r="I50" s="77">
        <v>11.258614399999971</v>
      </c>
      <c r="J50" s="77">
        <v>-10.135447860000014</v>
      </c>
      <c r="K50" s="77">
        <v>60.234771960000018</v>
      </c>
      <c r="L50" s="77">
        <v>3.5531018999999446</v>
      </c>
      <c r="M50" s="77">
        <v>3.5626663199999626</v>
      </c>
      <c r="N50" s="77">
        <v>-234.81715827000062</v>
      </c>
      <c r="O50" s="77">
        <v>-184.46022335000066</v>
      </c>
      <c r="P50" s="78">
        <v>-50.266215189999883</v>
      </c>
      <c r="Q50" s="52"/>
      <c r="R50" s="52"/>
    </row>
    <row r="51" spans="1:18">
      <c r="A51" s="87">
        <v>44682</v>
      </c>
      <c r="B51" s="77">
        <v>694.3034841700005</v>
      </c>
      <c r="C51" s="77">
        <v>440.70220393000022</v>
      </c>
      <c r="D51" s="77">
        <v>261.16680572999996</v>
      </c>
      <c r="E51" s="77">
        <v>68.768865540000021</v>
      </c>
      <c r="F51" s="77">
        <v>79.981417680000078</v>
      </c>
      <c r="G51" s="77">
        <v>1.5264783200000096</v>
      </c>
      <c r="H51" s="77">
        <v>83.112344739999685</v>
      </c>
      <c r="I51" s="77">
        <v>10.279208729999965</v>
      </c>
      <c r="J51" s="77">
        <v>17.498490719999996</v>
      </c>
      <c r="K51" s="77">
        <v>30.259286300000014</v>
      </c>
      <c r="L51" s="77">
        <v>149.27611189999999</v>
      </c>
      <c r="M51" s="77">
        <v>149.27513224999996</v>
      </c>
      <c r="N51" s="77">
        <v>-253.60128024000028</v>
      </c>
      <c r="O51" s="77">
        <v>-364.37421677999896</v>
      </c>
      <c r="P51" s="78">
        <v>110.71436569999986</v>
      </c>
      <c r="Q51" s="52"/>
      <c r="R51" s="52"/>
    </row>
    <row r="52" spans="1:18">
      <c r="A52" s="87">
        <v>44713</v>
      </c>
      <c r="B52" s="77">
        <v>-65.212704850001273</v>
      </c>
      <c r="C52" s="77">
        <v>-115.00191361999987</v>
      </c>
      <c r="D52" s="77">
        <v>338.97808318000011</v>
      </c>
      <c r="E52" s="77">
        <v>-28.914212300000017</v>
      </c>
      <c r="F52" s="77">
        <v>208.22471139999982</v>
      </c>
      <c r="G52" s="77">
        <v>-3.345360960000022</v>
      </c>
      <c r="H52" s="77">
        <v>145.74392344</v>
      </c>
      <c r="I52" s="77">
        <v>17.938656970000153</v>
      </c>
      <c r="J52" s="77">
        <v>-0.66963536999999107</v>
      </c>
      <c r="K52" s="77">
        <v>-55.472882729999952</v>
      </c>
      <c r="L52" s="77">
        <v>-398.50711407000006</v>
      </c>
      <c r="M52" s="77">
        <v>-398.50983709000008</v>
      </c>
      <c r="N52" s="77">
        <v>-49.789208769998595</v>
      </c>
      <c r="O52" s="77">
        <v>12.243821080000089</v>
      </c>
      <c r="P52" s="78">
        <v>-61.727413550000165</v>
      </c>
      <c r="Q52" s="52"/>
      <c r="R52" s="52"/>
    </row>
    <row r="53" spans="1:18">
      <c r="A53" s="87">
        <v>44743</v>
      </c>
      <c r="B53" s="77">
        <v>552.65148895000084</v>
      </c>
      <c r="C53" s="77">
        <v>196.40057497999987</v>
      </c>
      <c r="D53" s="77">
        <v>96.075515279999991</v>
      </c>
      <c r="E53" s="77">
        <v>-11.377532080000002</v>
      </c>
      <c r="F53" s="77">
        <v>65.337948810000228</v>
      </c>
      <c r="G53" s="77">
        <v>1.964051050000009</v>
      </c>
      <c r="H53" s="77">
        <v>40.54148457999986</v>
      </c>
      <c r="I53" s="77">
        <v>-1.2518749800000819</v>
      </c>
      <c r="J53" s="77">
        <v>0.86143789999999854</v>
      </c>
      <c r="K53" s="77">
        <v>3.2049304899999242</v>
      </c>
      <c r="L53" s="77">
        <v>97.120129210000158</v>
      </c>
      <c r="M53" s="77">
        <v>75.82401311000018</v>
      </c>
      <c r="N53" s="77">
        <v>-356.25091397000097</v>
      </c>
      <c r="O53" s="77">
        <v>-198.4681302500012</v>
      </c>
      <c r="P53" s="78">
        <v>-158.86494095999993</v>
      </c>
      <c r="Q53" s="52"/>
      <c r="R53" s="52"/>
    </row>
    <row r="54" spans="1:18">
      <c r="A54" s="87">
        <v>44774</v>
      </c>
      <c r="B54" s="77">
        <v>11.973117539998384</v>
      </c>
      <c r="C54" s="77">
        <v>235.91614330999937</v>
      </c>
      <c r="D54" s="77">
        <v>39.146808969999256</v>
      </c>
      <c r="E54" s="77">
        <v>0.4141712199999894</v>
      </c>
      <c r="F54" s="77">
        <v>37.967445209999795</v>
      </c>
      <c r="G54" s="77">
        <v>0.86537837999997969</v>
      </c>
      <c r="H54" s="77">
        <v>-5.432772820000082</v>
      </c>
      <c r="I54" s="77">
        <v>4.1410332999997763</v>
      </c>
      <c r="J54" s="77">
        <v>1.1915536800000019</v>
      </c>
      <c r="K54" s="77">
        <v>83.193112160000027</v>
      </c>
      <c r="L54" s="77">
        <v>113.57622218000016</v>
      </c>
      <c r="M54" s="77">
        <v>113.62170583</v>
      </c>
      <c r="N54" s="77">
        <v>223.94302577000099</v>
      </c>
      <c r="O54" s="77">
        <v>157.29829281000048</v>
      </c>
      <c r="P54" s="78">
        <v>65.216139860000112</v>
      </c>
      <c r="Q54" s="52"/>
      <c r="R54" s="52"/>
    </row>
    <row r="55" spans="1:18">
      <c r="A55" s="87">
        <v>44805</v>
      </c>
      <c r="B55" s="77">
        <v>302.25709633000019</v>
      </c>
      <c r="C55" s="77">
        <v>382.19020023000053</v>
      </c>
      <c r="D55" s="77">
        <v>375.15156241000068</v>
      </c>
      <c r="E55" s="77">
        <v>22.747423490000013</v>
      </c>
      <c r="F55" s="77">
        <v>189.67660938000029</v>
      </c>
      <c r="G55" s="77">
        <v>4.8901767300000074</v>
      </c>
      <c r="H55" s="77">
        <v>148.12656536999998</v>
      </c>
      <c r="I55" s="77">
        <v>10.953334820000237</v>
      </c>
      <c r="J55" s="77">
        <v>-1.2425473799999978</v>
      </c>
      <c r="K55" s="77">
        <v>1.5248837500000363</v>
      </c>
      <c r="L55" s="77">
        <v>5.5137540700000187</v>
      </c>
      <c r="M55" s="77">
        <v>5.6583569800000362</v>
      </c>
      <c r="N55" s="77">
        <v>79.933103900000333</v>
      </c>
      <c r="O55" s="77">
        <v>85.059387579999793</v>
      </c>
      <c r="P55" s="78">
        <v>-3.3535300400001091</v>
      </c>
      <c r="Q55" s="52"/>
      <c r="R55" s="52"/>
    </row>
    <row r="56" spans="1:18">
      <c r="A56" s="87">
        <v>44835</v>
      </c>
      <c r="B56" s="77">
        <v>230.64088802000197</v>
      </c>
      <c r="C56" s="77">
        <v>154.75742567999896</v>
      </c>
      <c r="D56" s="77">
        <v>96.783942469998919</v>
      </c>
      <c r="E56" s="77">
        <v>-10.45255724000001</v>
      </c>
      <c r="F56" s="77">
        <v>85.313752109999768</v>
      </c>
      <c r="G56" s="77">
        <v>-6.0489047999999599</v>
      </c>
      <c r="H56" s="77">
        <v>13.220567679999363</v>
      </c>
      <c r="I56" s="77">
        <v>5.856341899999876</v>
      </c>
      <c r="J56" s="77">
        <v>8.8947428200000083</v>
      </c>
      <c r="K56" s="77">
        <v>25.815589470000006</v>
      </c>
      <c r="L56" s="77">
        <v>32.157893740000219</v>
      </c>
      <c r="M56" s="77">
        <v>32.158606700000121</v>
      </c>
      <c r="N56" s="77">
        <v>-75.883462340003007</v>
      </c>
      <c r="O56" s="77">
        <v>-224.55634946000009</v>
      </c>
      <c r="P56" s="78">
        <v>145.38502630000002</v>
      </c>
      <c r="Q56" s="52"/>
      <c r="R56" s="52"/>
    </row>
    <row r="57" spans="1:18">
      <c r="A57" s="88">
        <v>44881</v>
      </c>
      <c r="B57" s="81">
        <v>-367.44860174999803</v>
      </c>
      <c r="C57" s="81">
        <v>141.0840417600009</v>
      </c>
      <c r="D57" s="81">
        <v>75.481439530001126</v>
      </c>
      <c r="E57" s="81">
        <v>-12.368460959999997</v>
      </c>
      <c r="F57" s="81">
        <v>29.313830339999896</v>
      </c>
      <c r="G57" s="81">
        <v>3.6995009299999797</v>
      </c>
      <c r="H57" s="81">
        <v>58.4436372300014</v>
      </c>
      <c r="I57" s="81">
        <v>2.6699776099999326</v>
      </c>
      <c r="J57" s="81">
        <v>-6.2770456199999867</v>
      </c>
      <c r="K57" s="81">
        <v>7.0625015599998875</v>
      </c>
      <c r="L57" s="81">
        <v>58.540100669999845</v>
      </c>
      <c r="M57" s="81">
        <v>58.348078369999996</v>
      </c>
      <c r="N57" s="81">
        <v>508.53264350999893</v>
      </c>
      <c r="O57" s="81">
        <v>476.74855048000086</v>
      </c>
      <c r="P57" s="82">
        <v>40.176404009999942</v>
      </c>
      <c r="Q57" s="52"/>
      <c r="R57" s="52"/>
    </row>
    <row r="59" spans="1:18">
      <c r="A59" s="51" t="s">
        <v>466</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J23" sqref="J23"/>
    </sheetView>
  </sheetViews>
  <sheetFormatPr defaultColWidth="9" defaultRowHeight="14.25"/>
  <cols>
    <col min="1" max="1" width="17.375" style="1" customWidth="1"/>
    <col min="2" max="7" width="9" style="1"/>
    <col min="8" max="17" width="9.625" style="1" customWidth="1"/>
    <col min="18" max="16384" width="9" style="1"/>
  </cols>
  <sheetData>
    <row r="1" spans="1:17" ht="16.5">
      <c r="A1" s="158" t="s">
        <v>245</v>
      </c>
      <c r="B1" s="158"/>
    </row>
    <row r="2" spans="1:17" ht="16.5">
      <c r="A2" s="159" t="s">
        <v>70</v>
      </c>
      <c r="B2" s="158"/>
    </row>
    <row r="3" spans="1:17">
      <c r="A3" s="2"/>
    </row>
    <row r="4" spans="1:17">
      <c r="A4" s="1" t="s">
        <v>282</v>
      </c>
    </row>
    <row r="5" spans="1:17" ht="4.5" customHeight="1"/>
    <row r="6" spans="1:17" ht="28.5">
      <c r="A6" s="91"/>
      <c r="B6" s="316" t="s">
        <v>16</v>
      </c>
      <c r="C6" s="317"/>
      <c r="D6" s="318"/>
      <c r="E6" s="316" t="s">
        <v>17</v>
      </c>
      <c r="F6" s="317"/>
      <c r="G6" s="318"/>
      <c r="H6" s="92" t="s">
        <v>330</v>
      </c>
      <c r="I6" s="93" t="s">
        <v>331</v>
      </c>
      <c r="J6" s="92" t="s">
        <v>71</v>
      </c>
      <c r="K6" s="92" t="s">
        <v>72</v>
      </c>
      <c r="L6" s="92" t="s">
        <v>73</v>
      </c>
      <c r="M6" s="92" t="s">
        <v>74</v>
      </c>
      <c r="N6" s="92" t="s">
        <v>332</v>
      </c>
      <c r="O6" s="92" t="s">
        <v>75</v>
      </c>
      <c r="P6" s="92" t="s">
        <v>333</v>
      </c>
      <c r="Q6" s="92" t="s">
        <v>76</v>
      </c>
    </row>
    <row r="7" spans="1:17">
      <c r="A7" s="94"/>
      <c r="B7" s="95" t="s">
        <v>77</v>
      </c>
      <c r="C7" s="96" t="s">
        <v>78</v>
      </c>
      <c r="D7" s="96" t="s">
        <v>79</v>
      </c>
      <c r="E7" s="95" t="s">
        <v>77</v>
      </c>
      <c r="F7" s="96" t="s">
        <v>78</v>
      </c>
      <c r="G7" s="96" t="s">
        <v>79</v>
      </c>
      <c r="H7" s="96"/>
      <c r="I7" s="96"/>
      <c r="J7" s="97"/>
      <c r="K7" s="98"/>
      <c r="L7" s="97"/>
      <c r="M7" s="98"/>
      <c r="N7" s="97"/>
      <c r="O7" s="98"/>
      <c r="P7" s="98"/>
      <c r="Q7" s="98"/>
    </row>
    <row r="8" spans="1:17">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c r="A9" s="11">
        <f>[3]BOP!B9</f>
        <v>2014</v>
      </c>
      <c r="B9" s="102">
        <f>[3]BOP!C9</f>
        <v>62580.910230060865</v>
      </c>
      <c r="C9" s="102">
        <f>[3]BOP!D9</f>
        <v>59823.222901000001</v>
      </c>
      <c r="D9" s="102">
        <f>[3]BOP!E9</f>
        <v>2757.6873290608637</v>
      </c>
      <c r="E9" s="103">
        <f>[3]BOP!F9</f>
        <v>6888.5627000000004</v>
      </c>
      <c r="F9" s="103">
        <f>[3]BOP!G9</f>
        <v>6712.7926999999991</v>
      </c>
      <c r="G9" s="103">
        <f>[3]BOP!H9</f>
        <v>175.77000000000135</v>
      </c>
      <c r="H9" s="102">
        <f>[3]BOP!I9</f>
        <v>-750.20362999999998</v>
      </c>
      <c r="I9" s="102">
        <f>[3]BOP!J9</f>
        <v>-1312.7980320000001</v>
      </c>
      <c r="J9" s="102">
        <f>[3]BOP!K9</f>
        <v>870.45566706086493</v>
      </c>
      <c r="K9" s="102">
        <f>[3]BOP!L9</f>
        <v>729.8</v>
      </c>
      <c r="L9" s="102">
        <f>[3]BOP!M9</f>
        <v>418.34241899999995</v>
      </c>
      <c r="M9" s="102">
        <f>[3]BOP!N9</f>
        <v>-1793.8</v>
      </c>
      <c r="N9" s="102">
        <f>[3]BOP!O9</f>
        <v>356.80200000000002</v>
      </c>
      <c r="O9" s="103">
        <f>[3]BOP!P9</f>
        <v>256.2320000000002</v>
      </c>
      <c r="P9" s="103">
        <f>[3]BOP!Q9</f>
        <v>453.7</v>
      </c>
      <c r="Q9" s="104">
        <f>[3]BOP!R9</f>
        <v>-308.72358100000088</v>
      </c>
    </row>
    <row r="10" spans="1:17">
      <c r="A10" s="11">
        <f>[3]BOP!B10</f>
        <v>2015</v>
      </c>
      <c r="B10" s="102">
        <f>[3]BOP!C10</f>
        <v>64577.432630000003</v>
      </c>
      <c r="C10" s="102">
        <f>[3]BOP!D10</f>
        <v>63779.386884000007</v>
      </c>
      <c r="D10" s="102">
        <f>[3]BOP!E10</f>
        <v>798.04574599999614</v>
      </c>
      <c r="E10" s="102">
        <f>[3]BOP!F10</f>
        <v>7324.1521810526328</v>
      </c>
      <c r="F10" s="102">
        <f>[3]BOP!G10</f>
        <v>7196.2467337624439</v>
      </c>
      <c r="G10" s="102">
        <f>[3]BOP!H10</f>
        <v>127.90544729018893</v>
      </c>
      <c r="H10" s="102">
        <f>[3]BOP!I10</f>
        <v>-1366.3189920000004</v>
      </c>
      <c r="I10" s="102">
        <f>[3]BOP!J10</f>
        <v>-1228.4414320000001</v>
      </c>
      <c r="J10" s="102">
        <f>[3]BOP!K10</f>
        <v>-1668.8092307098152</v>
      </c>
      <c r="K10" s="102">
        <f>[3]BOP!L10</f>
        <v>2586.6999999999998</v>
      </c>
      <c r="L10" s="102">
        <f>[3]BOP!M10</f>
        <v>-90.302255000000457</v>
      </c>
      <c r="M10" s="102">
        <f>[3]BOP!N10</f>
        <v>1856.1999999999989</v>
      </c>
      <c r="N10" s="102">
        <f>[3]BOP!O10</f>
        <v>257.75299999999999</v>
      </c>
      <c r="O10" s="102">
        <f>[3]BOP!P10</f>
        <v>-2719.8680000000004</v>
      </c>
      <c r="P10" s="102">
        <f>[3]BOP!Q10</f>
        <v>241.80000000000007</v>
      </c>
      <c r="Q10" s="105">
        <f>[3]BOP!R10</f>
        <v>-454.41725500000155</v>
      </c>
    </row>
    <row r="11" spans="1:17">
      <c r="A11" s="11">
        <f>[3]BOP!B11</f>
        <v>2016</v>
      </c>
      <c r="B11" s="102">
        <f>[3]BOP!C11</f>
        <v>66686.181073</v>
      </c>
      <c r="C11" s="102">
        <f>[3]BOP!D11</f>
        <v>65432.159233999999</v>
      </c>
      <c r="D11" s="102">
        <f>[3]BOP!E11</f>
        <v>1254.0218390000009</v>
      </c>
      <c r="E11" s="102">
        <f>[3]BOP!F11</f>
        <v>8350.270364</v>
      </c>
      <c r="F11" s="102">
        <f>[3]BOP!G11</f>
        <v>7966.8748799999994</v>
      </c>
      <c r="G11" s="102">
        <f>[3]BOP!H11</f>
        <v>383.39548400000058</v>
      </c>
      <c r="H11" s="102">
        <f>[3]BOP!I11</f>
        <v>-2493.6530344259932</v>
      </c>
      <c r="I11" s="102">
        <f>[3]BOP!J11</f>
        <v>-1364.9500000000003</v>
      </c>
      <c r="J11" s="102">
        <f>[3]BOP!K11</f>
        <v>-2221.1857114259919</v>
      </c>
      <c r="K11" s="102">
        <f>[3]BOP!L11</f>
        <v>1397.2999999999997</v>
      </c>
      <c r="L11" s="102">
        <f>[3]BOP!M11</f>
        <v>-641.74438499999997</v>
      </c>
      <c r="M11" s="102">
        <f>[3]BOP!N11</f>
        <v>3961.9999999999995</v>
      </c>
      <c r="N11" s="102">
        <f>[3]BOP!O11</f>
        <v>296.08600000000001</v>
      </c>
      <c r="O11" s="102">
        <f>[3]BOP!P11</f>
        <v>-5261.6538769999997</v>
      </c>
      <c r="P11" s="102">
        <f>[3]BOP!Q11</f>
        <v>-43.09999999999998</v>
      </c>
      <c r="Q11" s="105">
        <f>[3]BOP!R11</f>
        <v>-1688.4122620000005</v>
      </c>
    </row>
    <row r="12" spans="1:17">
      <c r="A12" s="11">
        <f>[3]BOP!B12</f>
        <v>2017</v>
      </c>
      <c r="B12" s="102">
        <f>[3]BOP!C12</f>
        <v>70510.394738000003</v>
      </c>
      <c r="C12" s="102">
        <f>[3]BOP!D12</f>
        <v>69913.340381000002</v>
      </c>
      <c r="D12" s="102">
        <f>[3]BOP!E12</f>
        <v>597.05435700000089</v>
      </c>
      <c r="E12" s="102">
        <f>[3]BOP!F12</f>
        <v>9339.2253583680013</v>
      </c>
      <c r="F12" s="102">
        <f>[3]BOP!G12</f>
        <v>8456.776460000001</v>
      </c>
      <c r="G12" s="102">
        <f>[3]BOP!H12</f>
        <v>882.4488983680003</v>
      </c>
      <c r="H12" s="102">
        <f>[3]BOP!I12</f>
        <v>-1813.441694755209</v>
      </c>
      <c r="I12" s="102">
        <f>[3]BOP!J12</f>
        <v>-1284.4000000000001</v>
      </c>
      <c r="J12" s="102">
        <f>[3]BOP!K12</f>
        <v>-1618.3384393872079</v>
      </c>
      <c r="K12" s="102">
        <f>[3]BOP!L12</f>
        <v>90.500000000000114</v>
      </c>
      <c r="L12" s="102">
        <f>[3]BOP!M12</f>
        <v>-2382.4419510000002</v>
      </c>
      <c r="M12" s="102">
        <f>[3]BOP!N12</f>
        <v>922.90000000000032</v>
      </c>
      <c r="N12" s="102">
        <f>[3]BOP!O12</f>
        <v>76.460999999999984</v>
      </c>
      <c r="O12" s="102">
        <f>[3]BOP!P12</f>
        <v>-1731.0669290000001</v>
      </c>
      <c r="P12" s="102">
        <f>[3]BOP!Q12</f>
        <v>470.70000000000005</v>
      </c>
      <c r="Q12" s="105">
        <f>[3]BOP!R12</f>
        <v>-2643.4478799999988</v>
      </c>
    </row>
    <row r="13" spans="1:17">
      <c r="A13" s="11">
        <f>[3]BOP!B13</f>
        <v>2018</v>
      </c>
      <c r="B13" s="102">
        <f>[3]BOP!C13</f>
        <v>75142.406484000006</v>
      </c>
      <c r="C13" s="102">
        <f>[3]BOP!D13</f>
        <v>75380.936249000006</v>
      </c>
      <c r="D13" s="102">
        <f>[3]BOP!E13</f>
        <v>-238.52976499999932</v>
      </c>
      <c r="E13" s="102">
        <f>[3]BOP!F13</f>
        <v>10227.6576</v>
      </c>
      <c r="F13" s="102">
        <f>[3]BOP!G13</f>
        <v>9299.839899999999</v>
      </c>
      <c r="G13" s="102">
        <f>[3]BOP!H13</f>
        <v>927.81770000000142</v>
      </c>
      <c r="H13" s="102">
        <f>[3]BOP!I13</f>
        <v>-1603.2499860000007</v>
      </c>
      <c r="I13" s="102">
        <f>[3]BOP!J13</f>
        <v>-1059.025697</v>
      </c>
      <c r="J13" s="102">
        <f>[3]BOP!K13</f>
        <v>-1972.9877479999984</v>
      </c>
      <c r="K13" s="102">
        <f>[3]BOP!L13</f>
        <v>860.20000000000016</v>
      </c>
      <c r="L13" s="102">
        <f>[3]BOP!M13</f>
        <v>-1146.0129859999997</v>
      </c>
      <c r="M13" s="102">
        <f>[3]BOP!N13</f>
        <v>3803.4999999999991</v>
      </c>
      <c r="N13" s="102">
        <f>[3]BOP!O13</f>
        <v>6.4270000000000209</v>
      </c>
      <c r="O13" s="102">
        <f>[3]BOP!P13</f>
        <v>-6253.552999999999</v>
      </c>
      <c r="P13" s="102">
        <f>[3]BOP!Q13</f>
        <v>1415.0000000000002</v>
      </c>
      <c r="Q13" s="105">
        <f>[3]BOP!R13</f>
        <v>-2174.638985999999</v>
      </c>
    </row>
    <row r="14" spans="1:17">
      <c r="A14" s="11">
        <f>[3]BOP!B14</f>
        <v>2019</v>
      </c>
      <c r="B14" s="102">
        <f>[3]BOP!C14</f>
        <v>75522.394994999995</v>
      </c>
      <c r="C14" s="102">
        <f>[3]BOP!D14</f>
        <v>76657.512508</v>
      </c>
      <c r="D14" s="102">
        <f>[3]BOP!E14</f>
        <v>-1135.1175130000047</v>
      </c>
      <c r="E14" s="102">
        <f>[3]BOP!F14</f>
        <v>10981.34883163692</v>
      </c>
      <c r="F14" s="102">
        <f>[3]BOP!G14</f>
        <v>9762.8108041948872</v>
      </c>
      <c r="G14" s="102">
        <f>[3]BOP!H14</f>
        <v>1218.5380274420331</v>
      </c>
      <c r="H14" s="102">
        <f>[3]BOP!I14</f>
        <v>-2198.0113945273561</v>
      </c>
      <c r="I14" s="102">
        <f>[3]BOP!J14</f>
        <v>-1048.1381760000002</v>
      </c>
      <c r="J14" s="102">
        <f>[3]BOP!K14</f>
        <v>-3162.7290560853276</v>
      </c>
      <c r="K14" s="102">
        <f>[3]BOP!L14</f>
        <v>673.01924499999984</v>
      </c>
      <c r="L14" s="102">
        <f>[3]BOP!M14</f>
        <v>-2204.0349420000002</v>
      </c>
      <c r="M14" s="102">
        <f>[3]BOP!N14</f>
        <v>336.00000000000045</v>
      </c>
      <c r="N14" s="102">
        <f>[3]BOP!O14</f>
        <v>94.363999999999933</v>
      </c>
      <c r="O14" s="102">
        <f>[3]BOP!P14</f>
        <v>-1092.5230066158078</v>
      </c>
      <c r="P14" s="102">
        <f>[3]BOP!Q14</f>
        <v>1459.8</v>
      </c>
      <c r="Q14" s="105">
        <f>[3]BOP!R14</f>
        <v>-1406.3939486158079</v>
      </c>
    </row>
    <row r="15" spans="1:17">
      <c r="A15" s="11">
        <f>[3]BOP!B15</f>
        <v>2020</v>
      </c>
      <c r="B15" s="102">
        <f>[3]BOP!C15</f>
        <v>70011.000423999998</v>
      </c>
      <c r="C15" s="102">
        <f>[3]BOP!D15</f>
        <v>68995.808181</v>
      </c>
      <c r="D15" s="102">
        <f>[3]BOP!E15</f>
        <v>1015.1922429999977</v>
      </c>
      <c r="E15" s="102">
        <f>[3]BOP!F15</f>
        <v>9048.375754976847</v>
      </c>
      <c r="F15" s="102">
        <f>[3]BOP!G15</f>
        <v>8084.9081408972324</v>
      </c>
      <c r="G15" s="102">
        <f>[3]BOP!H15</f>
        <v>963.46761407961458</v>
      </c>
      <c r="H15" s="102">
        <f>[3]BOP!I15</f>
        <v>-755.83452985292388</v>
      </c>
      <c r="I15" s="102">
        <f>[3]BOP!J15</f>
        <v>-697.01040999999987</v>
      </c>
      <c r="J15" s="102">
        <f>[3]BOP!K15</f>
        <v>525.81491722668852</v>
      </c>
      <c r="K15" s="102">
        <f>[3]BOP!L15</f>
        <v>701.09999999999991</v>
      </c>
      <c r="L15" s="102">
        <f>[3]BOP!M15</f>
        <v>2409.0814049999999</v>
      </c>
      <c r="M15" s="102">
        <f>[3]BOP!N15</f>
        <v>2689.2</v>
      </c>
      <c r="N15" s="102">
        <f>[3]BOP!O15</f>
        <v>50.982000000000085</v>
      </c>
      <c r="O15" s="102">
        <f>[3]BOP!P15</f>
        <v>-4853.1193069691562</v>
      </c>
      <c r="P15" s="102">
        <f>[3]BOP!Q15</f>
        <v>1346.6000000000001</v>
      </c>
      <c r="Q15" s="105">
        <f>[3]BOP!R15</f>
        <v>1642.7440980308436</v>
      </c>
    </row>
    <row r="16" spans="1:17">
      <c r="A16" s="14">
        <f>[3]BOP!B16</f>
        <v>2021</v>
      </c>
      <c r="B16" s="106">
        <f>[3]BOP!C16</f>
        <v>81303.270409999997</v>
      </c>
      <c r="C16" s="106">
        <f>[3]BOP!D16</f>
        <v>81815.187224000008</v>
      </c>
      <c r="D16" s="106">
        <f>[3]BOP!E16</f>
        <v>-511.91681400001107</v>
      </c>
      <c r="E16" s="106">
        <f>[3]BOP!F16</f>
        <v>9579.8180763018008</v>
      </c>
      <c r="F16" s="106">
        <f>[3]BOP!G16</f>
        <v>9034.1754741798068</v>
      </c>
      <c r="G16" s="106">
        <f>[3]BOP!H16</f>
        <v>545.64260212199406</v>
      </c>
      <c r="H16" s="106">
        <f>[3]BOP!I16</f>
        <v>-1526.4825121753634</v>
      </c>
      <c r="I16" s="106">
        <f>[3]BOP!J16</f>
        <v>-972.30789698751812</v>
      </c>
      <c r="J16" s="106">
        <f>[3]BOP!K16</f>
        <v>-2465.0646210408986</v>
      </c>
      <c r="K16" s="106">
        <f>[3]BOP!L16</f>
        <v>1328.3999999999996</v>
      </c>
      <c r="L16" s="106">
        <f>[3]BOP!M16</f>
        <v>278.92499699999962</v>
      </c>
      <c r="M16" s="106">
        <f>[3]BOP!N16</f>
        <v>4954</v>
      </c>
      <c r="N16" s="106">
        <f>[3]BOP!O16</f>
        <v>-105.84099999999989</v>
      </c>
      <c r="O16" s="106">
        <f>[3]BOP!P16</f>
        <v>-7043.1227966021706</v>
      </c>
      <c r="P16" s="106">
        <f>[3]BOP!Q16</f>
        <v>417.89999999999986</v>
      </c>
      <c r="Q16" s="108">
        <f>[3]BOP!R16</f>
        <v>-1498.1387996021733</v>
      </c>
    </row>
    <row r="17" spans="1:17">
      <c r="A17" s="11" t="str">
        <f>[3]BOP!B17</f>
        <v>2021 Q4</v>
      </c>
      <c r="B17" s="102">
        <f>[3]BOP!C17</f>
        <v>22381.965688999997</v>
      </c>
      <c r="C17" s="102">
        <f>[3]BOP!D17</f>
        <v>22784.357519000012</v>
      </c>
      <c r="D17" s="102">
        <f>[3]BOP!E17</f>
        <v>-402.39183000001503</v>
      </c>
      <c r="E17" s="102">
        <f>[3]BOP!F17</f>
        <v>2672.0965497915004</v>
      </c>
      <c r="F17" s="102">
        <f>[3]BOP!G17</f>
        <v>2620.4129614543453</v>
      </c>
      <c r="G17" s="102">
        <f>[3]BOP!H17</f>
        <v>51.683588337155015</v>
      </c>
      <c r="H17" s="102">
        <f>[3]BOP!I17</f>
        <v>-710.4909865344207</v>
      </c>
      <c r="I17" s="102">
        <f>[3]BOP!J17</f>
        <v>-100.4095431618797</v>
      </c>
      <c r="J17" s="102">
        <f>[3]BOP!K17</f>
        <v>-1161.6087713591605</v>
      </c>
      <c r="K17" s="102">
        <f>[3]BOP!L17</f>
        <v>193.89999999999992</v>
      </c>
      <c r="L17" s="102">
        <f>[3]BOP!M17</f>
        <v>175.28699700000027</v>
      </c>
      <c r="M17" s="102">
        <f>[3]BOP!N17</f>
        <v>1081.5000000000009</v>
      </c>
      <c r="N17" s="102">
        <f>[3]BOP!O17</f>
        <v>-202.26199999999989</v>
      </c>
      <c r="O17" s="102">
        <f>[3]BOP!P17</f>
        <v>-1040.9794804364467</v>
      </c>
      <c r="P17" s="102">
        <f>[3]BOP!Q17</f>
        <v>-204.39999999999986</v>
      </c>
      <c r="Q17" s="105">
        <f>[3]BOP!R17</f>
        <v>-190.8544834364468</v>
      </c>
    </row>
    <row r="18" spans="1:17">
      <c r="A18" s="11" t="str">
        <f>[3]BOP!B18</f>
        <v>2022 Q1</v>
      </c>
      <c r="B18" s="102">
        <f>[3]BOP!C18</f>
        <v>23155.985083</v>
      </c>
      <c r="C18" s="102">
        <f>[3]BOP!D18</f>
        <v>24796.53428</v>
      </c>
      <c r="D18" s="102">
        <f>[3]BOP!E18</f>
        <v>-1640.5491970000003</v>
      </c>
      <c r="E18" s="102">
        <f>[3]BOP!F18</f>
        <v>2612.6003908574999</v>
      </c>
      <c r="F18" s="102">
        <f>[3]BOP!G18</f>
        <v>2498.0118886189912</v>
      </c>
      <c r="G18" s="102">
        <f>[3]BOP!H18</f>
        <v>114.58850223850868</v>
      </c>
      <c r="H18" s="102">
        <f>[3]BOP!I18</f>
        <v>-218.3579691782291</v>
      </c>
      <c r="I18" s="102">
        <f>[3]BOP!J18</f>
        <v>-321.78645122000012</v>
      </c>
      <c r="J18" s="102">
        <f>[3]BOP!K18</f>
        <v>-2066.1051151597208</v>
      </c>
      <c r="K18" s="102">
        <f>[3]BOP!L18</f>
        <v>26.800000000000011</v>
      </c>
      <c r="L18" s="102">
        <f>[3]BOP!M18</f>
        <v>-430.13305099999945</v>
      </c>
      <c r="M18" s="102">
        <f>[3]BOP!N18</f>
        <v>1415.4</v>
      </c>
      <c r="N18" s="102">
        <f>[3]BOP!O18</f>
        <v>-334.4919999999999</v>
      </c>
      <c r="O18" s="102">
        <f>[3]BOP!P18</f>
        <v>-3171.623129191189</v>
      </c>
      <c r="P18" s="102">
        <f>[3]BOP!Q18</f>
        <v>251.39999999999998</v>
      </c>
      <c r="Q18" s="105">
        <f>[3]BOP!R18</f>
        <v>-2269.4481801911888</v>
      </c>
    </row>
    <row r="19" spans="1:17">
      <c r="A19" s="11" t="str">
        <f>[3]BOP!B19</f>
        <v>2022 Q2</v>
      </c>
      <c r="B19" s="102">
        <f>[3]BOP!C19</f>
        <v>23759.253821999999</v>
      </c>
      <c r="C19" s="102">
        <f>[3]BOP!D19</f>
        <v>24832.618838999995</v>
      </c>
      <c r="D19" s="102">
        <f>[3]BOP!E19</f>
        <v>-1073.3650169999964</v>
      </c>
      <c r="E19" s="102">
        <f>[3]BOP!F19</f>
        <v>2720.7073749471424</v>
      </c>
      <c r="F19" s="102">
        <f>[3]BOP!G19</f>
        <v>2686.0723569813381</v>
      </c>
      <c r="G19" s="102">
        <f>[3]BOP!H19</f>
        <v>34.635017965804309</v>
      </c>
      <c r="H19" s="102">
        <f>[3]BOP!I19</f>
        <v>-500.52266438041147</v>
      </c>
      <c r="I19" s="102">
        <f>[3]BOP!J19</f>
        <v>-142.97185400000012</v>
      </c>
      <c r="J19" s="102">
        <f>[3]BOP!K19</f>
        <v>-1682.2245174146037</v>
      </c>
      <c r="K19" s="102">
        <f>[3]BOP!L19</f>
        <v>349.7</v>
      </c>
      <c r="L19" s="102">
        <f>[3]BOP!M19</f>
        <v>-574.5010000000002</v>
      </c>
      <c r="M19" s="102">
        <f>[3]BOP!N19</f>
        <v>1691.2</v>
      </c>
      <c r="N19" s="102">
        <f>[3]BOP!O19</f>
        <v>-96.427999999999997</v>
      </c>
      <c r="O19" s="102">
        <f>[3]BOP!P19</f>
        <v>-2417.6321693780747</v>
      </c>
      <c r="P19" s="102">
        <f>[3]BOP!Q19</f>
        <v>920.19999999999993</v>
      </c>
      <c r="Q19" s="105">
        <f>[3]BOP!R19</f>
        <v>-477.16116937807556</v>
      </c>
    </row>
    <row r="20" spans="1:17">
      <c r="A20" s="14" t="str">
        <f>[3]BOP!B20</f>
        <v>2022 Q3</v>
      </c>
      <c r="B20" s="106">
        <f>[3]BOP!C20</f>
        <v>22907.247993000004</v>
      </c>
      <c r="C20" s="106">
        <f>[3]BOP!D20</f>
        <v>24482.245170000009</v>
      </c>
      <c r="D20" s="106">
        <f>[3]BOP!E20</f>
        <v>-1574.9971770000047</v>
      </c>
      <c r="E20" s="106">
        <f>[3]BOP!F20</f>
        <v>3487.0922341953592</v>
      </c>
      <c r="F20" s="106">
        <f>[3]BOP!G20</f>
        <v>3542.8957543996703</v>
      </c>
      <c r="G20" s="106">
        <f>[3]BOP!H20</f>
        <v>-55.803520204311098</v>
      </c>
      <c r="H20" s="106">
        <f>[3]BOP!I20</f>
        <v>-490.96899999999914</v>
      </c>
      <c r="I20" s="106">
        <f>[3]BOP!J20</f>
        <v>-299.1157254999996</v>
      </c>
      <c r="J20" s="106">
        <f>[3]BOP!K20</f>
        <v>-2420.8854227043148</v>
      </c>
      <c r="K20" s="106">
        <f>[3]BOP!L20</f>
        <v>322.79999999999995</v>
      </c>
      <c r="L20" s="106">
        <f>[3]BOP!M20</f>
        <v>-1007.3425000000018</v>
      </c>
      <c r="M20" s="106">
        <f>[3]BOP!N20</f>
        <v>244.19999999999993</v>
      </c>
      <c r="N20" s="106">
        <f>[3]BOP!O20</f>
        <v>-198.34499999999986</v>
      </c>
      <c r="O20" s="106">
        <f>[3]BOP!P20</f>
        <v>-1130.7635156425358</v>
      </c>
      <c r="P20" s="106">
        <f>[3]BOP!Q20</f>
        <v>-151.99999999999989</v>
      </c>
      <c r="Q20" s="108">
        <f>[3]BOP!R20</f>
        <v>-2244.2510156425365</v>
      </c>
    </row>
    <row r="21" spans="1:17">
      <c r="A21" s="87">
        <f>[3]BOP!B21</f>
        <v>44501</v>
      </c>
      <c r="B21" s="102">
        <f>[3]BOP!C21</f>
        <v>7915.9375279999949</v>
      </c>
      <c r="C21" s="102">
        <f>[3]BOP!D21</f>
        <v>8142.7549870000075</v>
      </c>
      <c r="D21" s="102">
        <f>[3]BOP!E21</f>
        <v>-226.8174590000126</v>
      </c>
      <c r="E21" s="102">
        <f>[3]BOP!F21</f>
        <v>888.19999999999982</v>
      </c>
      <c r="F21" s="102">
        <f>[3]BOP!G21</f>
        <v>870.39999999999964</v>
      </c>
      <c r="G21" s="102">
        <f>[3]BOP!H21</f>
        <v>17.800000000000182</v>
      </c>
      <c r="H21" s="102">
        <f>[3]BOP!I21</f>
        <v>-147.07499999999982</v>
      </c>
      <c r="I21" s="102">
        <f>[3]BOP!J21</f>
        <v>-43.216963543960219</v>
      </c>
      <c r="J21" s="102">
        <f>[3]BOP!K21</f>
        <v>-399.30942254397246</v>
      </c>
      <c r="K21" s="102">
        <f>[3]BOP!L21</f>
        <v>24.000000000000171</v>
      </c>
      <c r="L21" s="102">
        <f>[3]BOP!M21</f>
        <v>643.34500000000207</v>
      </c>
      <c r="M21" s="102">
        <f>[3]BOP!N21</f>
        <v>717.7</v>
      </c>
      <c r="N21" s="102">
        <f>[3]BOP!O21</f>
        <v>12.334000000000003</v>
      </c>
      <c r="O21" s="102">
        <f>[3]BOP!P21</f>
        <v>-901.93049584333494</v>
      </c>
      <c r="P21" s="102">
        <f>[3]BOP!Q21</f>
        <v>-21.499999999999773</v>
      </c>
      <c r="Q21" s="105">
        <f>[3]BOP!R21</f>
        <v>449.94850415666588</v>
      </c>
    </row>
    <row r="22" spans="1:17">
      <c r="A22" s="87">
        <f>[3]BOP!B22</f>
        <v>44531</v>
      </c>
      <c r="B22" s="102">
        <f>[3]BOP!C22</f>
        <v>7002.4651290000038</v>
      </c>
      <c r="C22" s="102">
        <f>[3]BOP!D22</f>
        <v>7358.1324250000034</v>
      </c>
      <c r="D22" s="102">
        <f>[3]BOP!E22</f>
        <v>-355.66729599999962</v>
      </c>
      <c r="E22" s="102">
        <f>[3]BOP!F22</f>
        <v>892.49654979150182</v>
      </c>
      <c r="F22" s="102">
        <f>[3]BOP!G22</f>
        <v>876.1129614543479</v>
      </c>
      <c r="G22" s="102">
        <f>[3]BOP!H22</f>
        <v>16.383588337153924</v>
      </c>
      <c r="H22" s="102">
        <f>[3]BOP!I22</f>
        <v>-418.02198653442156</v>
      </c>
      <c r="I22" s="102">
        <f>[3]BOP!J22</f>
        <v>-20.696073573959666</v>
      </c>
      <c r="J22" s="102">
        <f>[3]BOP!K22</f>
        <v>-778.00176777122692</v>
      </c>
      <c r="K22" s="102">
        <f>[3]BOP!L22</f>
        <v>155.59999999999957</v>
      </c>
      <c r="L22" s="102">
        <f>[3]BOP!M22</f>
        <v>-314.6350030000026</v>
      </c>
      <c r="M22" s="102">
        <f>[3]BOP!N22</f>
        <v>527.60000000000036</v>
      </c>
      <c r="N22" s="102">
        <f>[3]BOP!O22</f>
        <v>-225.08899999999988</v>
      </c>
      <c r="O22" s="102">
        <f>[3]BOP!P22</f>
        <v>-994.65186880918918</v>
      </c>
      <c r="P22" s="102">
        <f>[3]BOP!Q22</f>
        <v>28</v>
      </c>
      <c r="Q22" s="105">
        <f>[3]BOP!R22</f>
        <v>-978.77587180919113</v>
      </c>
    </row>
    <row r="23" spans="1:17">
      <c r="A23" s="87">
        <f>[3]BOP!B23</f>
        <v>44562</v>
      </c>
      <c r="B23" s="102">
        <f>[3]BOP!C23</f>
        <v>7174.5914579999999</v>
      </c>
      <c r="C23" s="102">
        <f>[3]BOP!D23</f>
        <v>7732.2236739999998</v>
      </c>
      <c r="D23" s="102">
        <f>[3]BOP!E23</f>
        <v>-557.63221599999997</v>
      </c>
      <c r="E23" s="102">
        <f>[3]BOP!F23</f>
        <v>870.7</v>
      </c>
      <c r="F23" s="102">
        <f>[3]BOP!G23</f>
        <v>832.1</v>
      </c>
      <c r="G23" s="102">
        <f>[3]BOP!H23</f>
        <v>38.600000000000023</v>
      </c>
      <c r="H23" s="102">
        <f>[3]BOP!I23</f>
        <v>-190.37799999999999</v>
      </c>
      <c r="I23" s="102">
        <f>[3]BOP!J23</f>
        <v>-129.09759321999996</v>
      </c>
      <c r="J23" s="102">
        <f>[3]BOP!K23</f>
        <v>-838.5078092199999</v>
      </c>
      <c r="K23" s="102">
        <f>[3]BOP!L23</f>
        <v>38.6</v>
      </c>
      <c r="L23" s="102">
        <f>[3]BOP!M23</f>
        <v>64.990000000000578</v>
      </c>
      <c r="M23" s="102">
        <f>[3]BOP!N23</f>
        <v>733.5</v>
      </c>
      <c r="N23" s="102">
        <f>[3]BOP!O23</f>
        <v>13.587999999999997</v>
      </c>
      <c r="O23" s="102">
        <f>[3]BOP!P23</f>
        <v>-903.69904580451566</v>
      </c>
      <c r="P23" s="102">
        <f>[3]BOP!Q23</f>
        <v>-75</v>
      </c>
      <c r="Q23" s="105">
        <f>[3]BOP!R23</f>
        <v>-166.62104580451523</v>
      </c>
    </row>
    <row r="24" spans="1:17">
      <c r="A24" s="87">
        <f>[3]BOP!B24</f>
        <v>44593</v>
      </c>
      <c r="B24" s="102">
        <f>[3]BOP!C24</f>
        <v>7604.1255919999994</v>
      </c>
      <c r="C24" s="102">
        <f>[3]BOP!D24</f>
        <v>7946.9964069999996</v>
      </c>
      <c r="D24" s="102">
        <f>[3]BOP!E24</f>
        <v>-342.87081500000022</v>
      </c>
      <c r="E24" s="102">
        <f>[3]BOP!F24</f>
        <v>871.10000000000014</v>
      </c>
      <c r="F24" s="102">
        <f>[3]BOP!G24</f>
        <v>831.9</v>
      </c>
      <c r="G24" s="102">
        <f>[3]BOP!H24</f>
        <v>39.200000000000159</v>
      </c>
      <c r="H24" s="102">
        <f>[3]BOP!I24</f>
        <v>172.45700000000011</v>
      </c>
      <c r="I24" s="102">
        <f>[3]BOP!J24</f>
        <v>-145.68431999999996</v>
      </c>
      <c r="J24" s="102">
        <f>[3]BOP!K24</f>
        <v>-276.89813499999991</v>
      </c>
      <c r="K24" s="102">
        <f>[3]BOP!L24</f>
        <v>-29.29999999999999</v>
      </c>
      <c r="L24" s="102">
        <f>[3]BOP!M24</f>
        <v>-167.27050000000247</v>
      </c>
      <c r="M24" s="102">
        <f>[3]BOP!N24</f>
        <v>458.5999999999998</v>
      </c>
      <c r="N24" s="102">
        <f>[3]BOP!O24</f>
        <v>-57.180999999999997</v>
      </c>
      <c r="O24" s="102">
        <f>[3]BOP!P24</f>
        <v>-545.55387865927332</v>
      </c>
      <c r="P24" s="102">
        <f>[3]BOP!Q24</f>
        <v>57</v>
      </c>
      <c r="Q24" s="105">
        <f>[3]BOP!R24</f>
        <v>-254.40537865927615</v>
      </c>
    </row>
    <row r="25" spans="1:17">
      <c r="A25" s="87">
        <f>[3]BOP!B25</f>
        <v>44621</v>
      </c>
      <c r="B25" s="102">
        <f>[3]BOP!C25</f>
        <v>8377.2680330000003</v>
      </c>
      <c r="C25" s="102">
        <f>[3]BOP!D25</f>
        <v>9117.3141990000004</v>
      </c>
      <c r="D25" s="102">
        <f>[3]BOP!E25</f>
        <v>-740.04616600000008</v>
      </c>
      <c r="E25" s="102">
        <f>[3]BOP!F25</f>
        <v>870.80039085749968</v>
      </c>
      <c r="F25" s="102">
        <f>[3]BOP!G25</f>
        <v>834.01188861899118</v>
      </c>
      <c r="G25" s="102">
        <f>[3]BOP!H25</f>
        <v>36.788502238508499</v>
      </c>
      <c r="H25" s="102">
        <f>[3]BOP!I25</f>
        <v>-200.43696917822922</v>
      </c>
      <c r="I25" s="102">
        <f>[3]BOP!J25</f>
        <v>-47.004538000000167</v>
      </c>
      <c r="J25" s="102">
        <f>[3]BOP!K25</f>
        <v>-950.69917093972094</v>
      </c>
      <c r="K25" s="102">
        <f>[3]BOP!L25</f>
        <v>17.5</v>
      </c>
      <c r="L25" s="102">
        <f>[3]BOP!M25</f>
        <v>-327.85255099999756</v>
      </c>
      <c r="M25" s="102">
        <f>[3]BOP!N25</f>
        <v>223.30000000000015</v>
      </c>
      <c r="N25" s="102">
        <f>[3]BOP!O25</f>
        <v>-290.89899999999989</v>
      </c>
      <c r="O25" s="102">
        <f>[3]BOP!P25</f>
        <v>-1722.3702047274001</v>
      </c>
      <c r="P25" s="102">
        <f>[3]BOP!Q25</f>
        <v>269.39999999999998</v>
      </c>
      <c r="Q25" s="105">
        <f>[3]BOP!R25</f>
        <v>-1848.4217557273973</v>
      </c>
    </row>
    <row r="26" spans="1:17">
      <c r="A26" s="87">
        <f>[3]BOP!B26</f>
        <v>44652</v>
      </c>
      <c r="B26" s="102">
        <f>[3]BOP!C26</f>
        <v>7274.0594180000007</v>
      </c>
      <c r="C26" s="102">
        <f>[3]BOP!D26</f>
        <v>8007.3304589999971</v>
      </c>
      <c r="D26" s="102">
        <f>[3]BOP!E26</f>
        <v>-733.27104099999633</v>
      </c>
      <c r="E26" s="102">
        <f>[3]BOP!F26</f>
        <v>905.5</v>
      </c>
      <c r="F26" s="102">
        <f>[3]BOP!G26</f>
        <v>895.09999999999854</v>
      </c>
      <c r="G26" s="102">
        <f>[3]BOP!H26</f>
        <v>10.400000000001455</v>
      </c>
      <c r="H26" s="102">
        <f>[3]BOP!I26</f>
        <v>-171.0300000000002</v>
      </c>
      <c r="I26" s="102">
        <f>[3]BOP!J26</f>
        <v>-8.7770009999999274</v>
      </c>
      <c r="J26" s="102">
        <f>[3]BOP!K26</f>
        <v>-902.678041999995</v>
      </c>
      <c r="K26" s="102">
        <f>[3]BOP!L26</f>
        <v>51.100000000000023</v>
      </c>
      <c r="L26" s="102">
        <f>[3]BOP!M26</f>
        <v>-398.25800000000083</v>
      </c>
      <c r="M26" s="102">
        <f>[3]BOP!N26</f>
        <v>316.9000000000002</v>
      </c>
      <c r="N26" s="102">
        <f>[3]BOP!O26</f>
        <v>46.796999999999969</v>
      </c>
      <c r="O26" s="102">
        <f>[3]BOP!P26</f>
        <v>91.462755922021643</v>
      </c>
      <c r="P26" s="102">
        <f>[3]BOP!Q26</f>
        <v>362</v>
      </c>
      <c r="Q26" s="105">
        <f>[3]BOP!R26</f>
        <v>418.90175592202104</v>
      </c>
    </row>
    <row r="27" spans="1:17">
      <c r="A27" s="87">
        <f>[3]BOP!B27</f>
        <v>44682</v>
      </c>
      <c r="B27" s="102">
        <f>[3]BOP!C27</f>
        <v>8401.9296009999998</v>
      </c>
      <c r="C27" s="102">
        <f>[3]BOP!D27</f>
        <v>8443.3913850000026</v>
      </c>
      <c r="D27" s="102">
        <f>[3]BOP!E27</f>
        <v>-41.461784000002808</v>
      </c>
      <c r="E27" s="102">
        <f>[3]BOP!F27</f>
        <v>905.90000000000009</v>
      </c>
      <c r="F27" s="102">
        <f>[3]BOP!G27</f>
        <v>896.10000000000036</v>
      </c>
      <c r="G27" s="102">
        <f>[3]BOP!H27</f>
        <v>9.7999999999997272</v>
      </c>
      <c r="H27" s="102">
        <f>[3]BOP!I27</f>
        <v>-127.84699999999975</v>
      </c>
      <c r="I27" s="102">
        <f>[3]BOP!J27</f>
        <v>-72.178195999999957</v>
      </c>
      <c r="J27" s="102">
        <f>[3]BOP!K27</f>
        <v>-231.68698000000279</v>
      </c>
      <c r="K27" s="102">
        <f>[3]BOP!L27</f>
        <v>-24.999999999999943</v>
      </c>
      <c r="L27" s="102">
        <f>[3]BOP!M27</f>
        <v>6.3819780000015953</v>
      </c>
      <c r="M27" s="102">
        <f>[3]BOP!N27</f>
        <v>1052.0999999999997</v>
      </c>
      <c r="N27" s="102">
        <f>[3]BOP!O27</f>
        <v>11.622999999999934</v>
      </c>
      <c r="O27" s="102">
        <f>[3]BOP!P27</f>
        <v>-2471.3609990883742</v>
      </c>
      <c r="P27" s="102">
        <f>[3]BOP!Q27</f>
        <v>379.9</v>
      </c>
      <c r="Q27" s="105">
        <f>[3]BOP!R27</f>
        <v>-1021.3560210883729</v>
      </c>
    </row>
    <row r="28" spans="1:17">
      <c r="A28" s="87">
        <f>[3]BOP!B28</f>
        <v>44713</v>
      </c>
      <c r="B28" s="102">
        <f>[3]BOP!C28</f>
        <v>8083.2648029999982</v>
      </c>
      <c r="C28" s="102">
        <f>[3]BOP!D28</f>
        <v>8381.8969949999955</v>
      </c>
      <c r="D28" s="102">
        <f>[3]BOP!E28</f>
        <v>-298.6321919999973</v>
      </c>
      <c r="E28" s="102">
        <f>[3]BOP!F28</f>
        <v>909.30737494714231</v>
      </c>
      <c r="F28" s="102">
        <f>[3]BOP!G28</f>
        <v>894.87235698133918</v>
      </c>
      <c r="G28" s="102">
        <f>[3]BOP!H28</f>
        <v>14.435017965803127</v>
      </c>
      <c r="H28" s="102">
        <f>[3]BOP!I28</f>
        <v>-201.64566438041152</v>
      </c>
      <c r="I28" s="102">
        <f>[3]BOP!J28</f>
        <v>-62.016657000000237</v>
      </c>
      <c r="J28" s="102">
        <f>[3]BOP!K28</f>
        <v>-547.85949541460593</v>
      </c>
      <c r="K28" s="102">
        <f>[3]BOP!L28</f>
        <v>323.59999999999991</v>
      </c>
      <c r="L28" s="102">
        <f>[3]BOP!M28</f>
        <v>-182.62497800000097</v>
      </c>
      <c r="M28" s="102">
        <f>[3]BOP!N28</f>
        <v>322.20000000000005</v>
      </c>
      <c r="N28" s="102">
        <f>[3]BOP!O28</f>
        <v>-154.8479999999999</v>
      </c>
      <c r="O28" s="102">
        <f>[3]BOP!P28</f>
        <v>-37.733926211722064</v>
      </c>
      <c r="P28" s="102">
        <f>[3]BOP!Q28</f>
        <v>178.29999999999995</v>
      </c>
      <c r="Q28" s="105">
        <f>[3]BOP!R28</f>
        <v>125.29309578827633</v>
      </c>
    </row>
    <row r="29" spans="1:17">
      <c r="A29" s="87">
        <f>[3]BOP!B29</f>
        <v>44743</v>
      </c>
      <c r="B29" s="102">
        <f>[3]BOP!C29</f>
        <v>7016.7842170000004</v>
      </c>
      <c r="C29" s="102">
        <f>[3]BOP!D29</f>
        <v>7541.6739630000084</v>
      </c>
      <c r="D29" s="102">
        <f>[3]BOP!E29</f>
        <v>-524.88974600000802</v>
      </c>
      <c r="E29" s="102">
        <f>[3]BOP!F29</f>
        <v>1162.3922341953585</v>
      </c>
      <c r="F29" s="102">
        <f>[3]BOP!G29</f>
        <v>1180.8957543996703</v>
      </c>
      <c r="G29" s="102">
        <f>[3]BOP!H29</f>
        <v>-18.503520204311826</v>
      </c>
      <c r="H29" s="102">
        <f>[3]BOP!I29</f>
        <v>-147.13500000000022</v>
      </c>
      <c r="I29" s="102">
        <f>[3]BOP!J29</f>
        <v>-75.728227999999604</v>
      </c>
      <c r="J29" s="102">
        <f>[3]BOP!K29</f>
        <v>-766.25649420431967</v>
      </c>
      <c r="K29" s="102">
        <f>[3]BOP!L29</f>
        <v>210.59999999999985</v>
      </c>
      <c r="L29" s="102">
        <f>[3]BOP!M29</f>
        <v>-1057.6290000000054</v>
      </c>
      <c r="M29" s="102">
        <f>[3]BOP!N29</f>
        <v>-450.99999999999977</v>
      </c>
      <c r="N29" s="102">
        <f>[3]BOP!O29</f>
        <v>-19.809000000000026</v>
      </c>
      <c r="O29" s="102">
        <f>[3]BOP!P29</f>
        <v>907.95261067375941</v>
      </c>
      <c r="P29" s="102">
        <f>[3]BOP!Q29</f>
        <v>127.29999999999995</v>
      </c>
      <c r="Q29" s="105">
        <f>[3]BOP!R29</f>
        <v>-493.18538932624506</v>
      </c>
    </row>
    <row r="30" spans="1:17">
      <c r="A30" s="87">
        <f>[3]BOP!B30</f>
        <v>44774</v>
      </c>
      <c r="B30" s="102">
        <f>[3]BOP!C30</f>
        <v>7517.3726519999982</v>
      </c>
      <c r="C30" s="102">
        <f>[3]BOP!D30</f>
        <v>7836.8820300000007</v>
      </c>
      <c r="D30" s="102">
        <f>[3]BOP!E30</f>
        <v>-319.50937800000247</v>
      </c>
      <c r="E30" s="102">
        <f>[3]BOP!F30</f>
        <v>1177.1999999999998</v>
      </c>
      <c r="F30" s="102">
        <f>[3]BOP!G30</f>
        <v>1191.5</v>
      </c>
      <c r="G30" s="102">
        <f>[3]BOP!H30</f>
        <v>-14.300000000000182</v>
      </c>
      <c r="H30" s="102">
        <f>[3]BOP!I30</f>
        <v>-164.40900000000011</v>
      </c>
      <c r="I30" s="102">
        <f>[3]BOP!J30</f>
        <v>-98.68242100000009</v>
      </c>
      <c r="J30" s="102">
        <f>[3]BOP!K30</f>
        <v>-596.90079900000285</v>
      </c>
      <c r="K30" s="102">
        <f>[3]BOP!L30</f>
        <v>139.59999999999997</v>
      </c>
      <c r="L30" s="102">
        <f>[3]BOP!M30</f>
        <v>-222.10149999998987</v>
      </c>
      <c r="M30" s="102">
        <f>[3]BOP!N30</f>
        <v>766.8</v>
      </c>
      <c r="N30" s="102">
        <f>[3]BOP!O30</f>
        <v>132.87599999999998</v>
      </c>
      <c r="O30" s="102">
        <f>[3]BOP!P30</f>
        <v>161.44744671195531</v>
      </c>
      <c r="P30" s="102">
        <f>[3]BOP!Q30</f>
        <v>-267</v>
      </c>
      <c r="Q30" s="105">
        <f>[3]BOP!R30</f>
        <v>572.02194671196548</v>
      </c>
    </row>
    <row r="31" spans="1:17">
      <c r="A31" s="87">
        <f>[3]BOP!B31</f>
        <v>44805</v>
      </c>
      <c r="B31" s="102">
        <f>[3]BOP!C31</f>
        <v>8373.0911240000059</v>
      </c>
      <c r="C31" s="102">
        <f>[3]BOP!D31</f>
        <v>9103.6891770000002</v>
      </c>
      <c r="D31" s="102">
        <f>[3]BOP!E31</f>
        <v>-730.59805299999425</v>
      </c>
      <c r="E31" s="102">
        <f>[3]BOP!F31</f>
        <v>1147.5000000000009</v>
      </c>
      <c r="F31" s="102">
        <f>[3]BOP!G31</f>
        <v>1170.5</v>
      </c>
      <c r="G31" s="102">
        <f>[3]BOP!H31</f>
        <v>-22.999999999999091</v>
      </c>
      <c r="H31" s="102">
        <f>[3]BOP!I31</f>
        <v>-179.42499999999882</v>
      </c>
      <c r="I31" s="102">
        <f>[3]BOP!J31</f>
        <v>-124.7050764999999</v>
      </c>
      <c r="J31" s="102">
        <f>[3]BOP!K31</f>
        <v>-1057.7281294999921</v>
      </c>
      <c r="K31" s="102">
        <f>[3]BOP!L31</f>
        <v>-27.399999999999864</v>
      </c>
      <c r="L31" s="102">
        <f>[3]BOP!M31</f>
        <v>272.38799999999333</v>
      </c>
      <c r="M31" s="102">
        <f>[3]BOP!N31</f>
        <v>-71.60000000000025</v>
      </c>
      <c r="N31" s="102">
        <f>[3]BOP!O31</f>
        <v>-311.41199999999981</v>
      </c>
      <c r="O31" s="102">
        <f>[3]BOP!P31</f>
        <v>-2200.1635730282505</v>
      </c>
      <c r="P31" s="102">
        <f>[3]BOP!Q31</f>
        <v>-12.299999999999841</v>
      </c>
      <c r="Q31" s="105">
        <f>[3]BOP!R31</f>
        <v>-2323.0875730282569</v>
      </c>
    </row>
    <row r="32" spans="1:17">
      <c r="A32" s="88">
        <f>[3]BOP!B32</f>
        <v>44852</v>
      </c>
      <c r="B32" s="106">
        <f>[3]BOP!C32</f>
        <v>8615.5398419999983</v>
      </c>
      <c r="C32" s="106">
        <f>[3]BOP!D32</f>
        <v>8559.6733479999966</v>
      </c>
      <c r="D32" s="106">
        <f>[3]BOP!E32</f>
        <v>55.866494000001694</v>
      </c>
      <c r="E32" s="106">
        <f>[3]BOP!F32</f>
        <v>952.89999999999964</v>
      </c>
      <c r="F32" s="106">
        <f>[3]BOP!G32</f>
        <v>945.60000000000036</v>
      </c>
      <c r="G32" s="106">
        <f>[3]BOP!H32</f>
        <v>7.2999999999992724</v>
      </c>
      <c r="H32" s="106">
        <f>[3]BOP!I32</f>
        <v>-202.78000000000111</v>
      </c>
      <c r="I32" s="106">
        <f>[3]BOP!J32</f>
        <v>-33.755659000000378</v>
      </c>
      <c r="J32" s="106">
        <f>[3]BOP!K32</f>
        <v>-173.36916500000052</v>
      </c>
      <c r="K32" s="106">
        <f>[3]BOP!L32</f>
        <v>-47.299999999999841</v>
      </c>
      <c r="L32" s="106">
        <f>[3]BOP!M32</f>
        <v>-59.619579999978214</v>
      </c>
      <c r="M32" s="106">
        <f>[3]BOP!N32</f>
        <v>-1399.2999999999997</v>
      </c>
      <c r="N32" s="106">
        <f>[3]BOP!O32</f>
        <v>-34.072999999999979</v>
      </c>
      <c r="O32" s="106">
        <f>[3]BOP!P32</f>
        <v>-434.48578873002771</v>
      </c>
      <c r="P32" s="106">
        <f>[3]BOP!Q32</f>
        <v>355.99999999999989</v>
      </c>
      <c r="Q32" s="108">
        <f>[3]BOP!R32</f>
        <v>-1571.4783687300057</v>
      </c>
    </row>
    <row r="34" spans="1:5" ht="15.75" customHeight="1">
      <c r="A34" s="89" t="s">
        <v>324</v>
      </c>
      <c r="B34" s="89"/>
      <c r="C34" s="89"/>
    </row>
    <row r="35" spans="1:5">
      <c r="A35" s="91"/>
      <c r="B35" s="387" t="s">
        <v>16</v>
      </c>
      <c r="C35" s="388"/>
      <c r="D35" s="387" t="s">
        <v>17</v>
      </c>
      <c r="E35" s="388"/>
    </row>
    <row r="36" spans="1:5">
      <c r="A36" s="94"/>
      <c r="B36" s="95" t="s">
        <v>77</v>
      </c>
      <c r="C36" s="96" t="s">
        <v>78</v>
      </c>
      <c r="D36" s="95" t="s">
        <v>77</v>
      </c>
      <c r="E36" s="109" t="s">
        <v>78</v>
      </c>
    </row>
    <row r="37" spans="1:5">
      <c r="A37" s="99"/>
      <c r="B37" s="100">
        <v>17</v>
      </c>
      <c r="C37" s="101">
        <v>18</v>
      </c>
      <c r="D37" s="101">
        <v>19</v>
      </c>
      <c r="E37" s="101">
        <v>20</v>
      </c>
    </row>
    <row r="38" spans="1:5">
      <c r="A38" s="11">
        <f>[3]BOP!B38</f>
        <v>2014</v>
      </c>
      <c r="B38" s="110">
        <f>[3]BOP!C38</f>
        <v>0.27334353251082177</v>
      </c>
      <c r="C38" s="31">
        <f>[3]BOP!D38</f>
        <v>0.53859269774505947</v>
      </c>
      <c r="D38" s="31">
        <f>[3]BOP!E38</f>
        <v>-1.0956485372344815</v>
      </c>
      <c r="E38" s="32">
        <f>[3]BOP!F38</f>
        <v>3.5763315717430402</v>
      </c>
    </row>
    <row r="39" spans="1:5">
      <c r="A39" s="11">
        <f>[3]BOP!B39</f>
        <v>2015</v>
      </c>
      <c r="B39" s="110">
        <f>[3]BOP!C39</f>
        <v>3.1903057859009891</v>
      </c>
      <c r="C39" s="31">
        <f>[3]BOP!D39</f>
        <v>6.6130906881211757</v>
      </c>
      <c r="D39" s="31">
        <f>[3]BOP!E39</f>
        <v>6.3233725237433305</v>
      </c>
      <c r="E39" s="32">
        <f>[3]BOP!F39</f>
        <v>7.2019806862566327</v>
      </c>
    </row>
    <row r="40" spans="1:5">
      <c r="A40" s="11">
        <f>[3]BOP!B40</f>
        <v>2016</v>
      </c>
      <c r="B40" s="110">
        <f>[3]BOP!C40</f>
        <v>3.2654572303643334</v>
      </c>
      <c r="C40" s="31">
        <f>[3]BOP!D40</f>
        <v>2.5913895237124223</v>
      </c>
      <c r="D40" s="31">
        <f>[3]BOP!E40</f>
        <v>14.010060926941208</v>
      </c>
      <c r="E40" s="32">
        <f>[3]BOP!F40</f>
        <v>10.708751030200503</v>
      </c>
    </row>
    <row r="41" spans="1:5">
      <c r="A41" s="11">
        <f>[3]BOP!B41</f>
        <v>2017</v>
      </c>
      <c r="B41" s="110">
        <f>[3]BOP!C41</f>
        <v>5.7346418755239768</v>
      </c>
      <c r="C41" s="31">
        <f>[3]BOP!D41</f>
        <v>6.848591272946237</v>
      </c>
      <c r="D41" s="31">
        <f>[3]BOP!E41</f>
        <v>11.843388911473113</v>
      </c>
      <c r="E41" s="32">
        <f>[3]BOP!F41</f>
        <v>6.1492315039344732</v>
      </c>
    </row>
    <row r="42" spans="1:5">
      <c r="A42" s="11">
        <f>[3]BOP!B42</f>
        <v>2018</v>
      </c>
      <c r="B42" s="110">
        <f>[3]BOP!C42</f>
        <v>6.569260834819417</v>
      </c>
      <c r="C42" s="31">
        <f>[3]BOP!D42</f>
        <v>7.820533017309387</v>
      </c>
      <c r="D42" s="31">
        <f>[3]BOP!E42</f>
        <v>9.5129114839911182</v>
      </c>
      <c r="E42" s="32">
        <f>[3]BOP!F42</f>
        <v>9.9690874411501085</v>
      </c>
    </row>
    <row r="43" spans="1:5">
      <c r="A43" s="11">
        <f>[3]BOP!B43</f>
        <v>2019</v>
      </c>
      <c r="B43" s="110">
        <f>[3]BOP!C43</f>
        <v>0.50569116532206237</v>
      </c>
      <c r="C43" s="31">
        <f>[3]BOP!D43</f>
        <v>1.6935001374660317</v>
      </c>
      <c r="D43" s="31">
        <f>[3]BOP!E43</f>
        <v>7.3691480602256405</v>
      </c>
      <c r="E43" s="32">
        <f>[3]BOP!F43</f>
        <v>4.9782674666785169</v>
      </c>
    </row>
    <row r="44" spans="1:5">
      <c r="A44" s="11">
        <f>[3]BOP!B44</f>
        <v>2020</v>
      </c>
      <c r="B44" s="110">
        <f>[3]BOP!C44</f>
        <v>-7.297695698560517</v>
      </c>
      <c r="C44" s="31">
        <f>[3]BOP!D44</f>
        <v>-9.9947207733885364</v>
      </c>
      <c r="D44" s="31">
        <f>[3]BOP!E44</f>
        <v>-17.602328332301383</v>
      </c>
      <c r="E44" s="32">
        <f>[3]BOP!F44</f>
        <v>-17.186676019335465</v>
      </c>
    </row>
    <row r="45" spans="1:5">
      <c r="A45" s="14">
        <f>[3]BOP!B45</f>
        <v>2021</v>
      </c>
      <c r="B45" s="33">
        <f>[3]BOP!C45</f>
        <v>16.129279566942117</v>
      </c>
      <c r="C45" s="34">
        <f>[3]BOP!D45</f>
        <v>18.579938957117974</v>
      </c>
      <c r="D45" s="34">
        <f>[3]BOP!E45</f>
        <v>5.8733449595375902</v>
      </c>
      <c r="E45" s="35">
        <f>[3]BOP!F45</f>
        <v>11.741225957543506</v>
      </c>
    </row>
    <row r="46" spans="1:5">
      <c r="A46" s="11" t="str">
        <f>[3]BOP!B46</f>
        <v>2021 Q4</v>
      </c>
      <c r="B46" s="110">
        <f>[3]BOP!C46</f>
        <v>10.43373868148106</v>
      </c>
      <c r="C46" s="31">
        <f>[3]BOP!D46</f>
        <v>15.828942593950217</v>
      </c>
      <c r="D46" s="31">
        <f>[3]BOP!E46</f>
        <v>21.2439226551177</v>
      </c>
      <c r="E46" s="32">
        <f>[3]BOP!F46</f>
        <v>18.990859030036916</v>
      </c>
    </row>
    <row r="47" spans="1:5">
      <c r="A47" s="11" t="str">
        <f>[3]BOP!B47</f>
        <v>2022 Q1</v>
      </c>
      <c r="B47" s="110">
        <f>[3]BOP!C47</f>
        <v>14.64434687129112</v>
      </c>
      <c r="C47" s="31">
        <f>[3]BOP!D47</f>
        <v>27.443695765920765</v>
      </c>
      <c r="D47" s="31">
        <f>[3]BOP!E47</f>
        <v>27.311604666558978</v>
      </c>
      <c r="E47" s="32">
        <f>[3]BOP!F47</f>
        <v>27.772345214864174</v>
      </c>
    </row>
    <row r="48" spans="1:5">
      <c r="A48" s="11" t="str">
        <f>[3]BOP!B48</f>
        <v>2022 Q2</v>
      </c>
      <c r="B48" s="110">
        <f>[3]BOP!C48</f>
        <v>18.483113690763744</v>
      </c>
      <c r="C48" s="31">
        <f>[3]BOP!D48</f>
        <v>22.848738496339791</v>
      </c>
      <c r="D48" s="31">
        <f>[3]BOP!E48</f>
        <v>24.455097863492085</v>
      </c>
      <c r="E48" s="32">
        <f>[3]BOP!F48</f>
        <v>27.666508543480049</v>
      </c>
    </row>
    <row r="49" spans="1:5">
      <c r="A49" s="14" t="str">
        <f>[3]BOP!B49</f>
        <v>2022 Q3</v>
      </c>
      <c r="B49" s="33">
        <f>[3]BOP!C49</f>
        <v>22.693259842339984</v>
      </c>
      <c r="C49" s="34">
        <f>[3]BOP!D49</f>
        <v>26.457905228030555</v>
      </c>
      <c r="D49" s="34">
        <f>[3]BOP!E49</f>
        <v>30.627394173770512</v>
      </c>
      <c r="E49" s="35">
        <f>[3]BOP!F49</f>
        <v>50.458182716697507</v>
      </c>
    </row>
    <row r="50" spans="1:5">
      <c r="A50" s="87">
        <f>[3]BOP!B50</f>
        <v>44501</v>
      </c>
      <c r="B50" s="110">
        <f>[3]BOP!C50</f>
        <v>11.072800455368665</v>
      </c>
      <c r="C50" s="31">
        <f>[3]BOP!D50</f>
        <v>14.933322411944445</v>
      </c>
      <c r="D50" s="31">
        <f>[3]BOP!E50</f>
        <v>21.024662760594111</v>
      </c>
      <c r="E50" s="32">
        <f>[3]BOP!F50</f>
        <v>18.728686400218137</v>
      </c>
    </row>
    <row r="51" spans="1:5">
      <c r="A51" s="87">
        <f>[3]BOP!B51</f>
        <v>44531</v>
      </c>
      <c r="B51" s="110">
        <f>[3]BOP!C51</f>
        <v>19.32607242946753</v>
      </c>
      <c r="C51" s="31">
        <f>[3]BOP!D51</f>
        <v>24.691583701856004</v>
      </c>
      <c r="D51" s="31">
        <f>[3]BOP!E51</f>
        <v>21.1650411723529</v>
      </c>
      <c r="E51" s="32">
        <f>[3]BOP!F51</f>
        <v>18.74536385420285</v>
      </c>
    </row>
    <row r="52" spans="1:5">
      <c r="A52" s="87">
        <f>[3]BOP!B52</f>
        <v>44562</v>
      </c>
      <c r="B52" s="110">
        <f>[3]BOP!C52</f>
        <v>19.865133250447826</v>
      </c>
      <c r="C52" s="31">
        <f>[3]BOP!D52</f>
        <v>31.793584171198916</v>
      </c>
      <c r="D52" s="31">
        <f>[3]BOP!E52</f>
        <v>27.239514832675752</v>
      </c>
      <c r="E52" s="32">
        <f>[3]BOP!F52</f>
        <v>27.603128354546854</v>
      </c>
    </row>
    <row r="53" spans="1:5">
      <c r="A53" s="87">
        <f>[3]BOP!B53</f>
        <v>44593</v>
      </c>
      <c r="B53" s="110">
        <f>[3]BOP!C53</f>
        <v>15.226112440292724</v>
      </c>
      <c r="C53" s="31">
        <f>[3]BOP!D53</f>
        <v>25.532309074232757</v>
      </c>
      <c r="D53" s="31">
        <f>[3]BOP!E53</f>
        <v>27.52159273898404</v>
      </c>
      <c r="E53" s="32">
        <f>[3]BOP!F53</f>
        <v>27.945247616118081</v>
      </c>
    </row>
    <row r="54" spans="1:5">
      <c r="A54" s="87">
        <f>[3]BOP!B54</f>
        <v>44621</v>
      </c>
      <c r="B54" s="110">
        <f>[3]BOP!C54</f>
        <v>10.0354644198448</v>
      </c>
      <c r="C54" s="31">
        <f>[3]BOP!D54</f>
        <v>25.595011383890395</v>
      </c>
      <c r="D54" s="31">
        <f>[3]BOP!E54</f>
        <v>27.174161152891756</v>
      </c>
      <c r="E54" s="32">
        <f>[3]BOP!F54</f>
        <v>27.76916661657684</v>
      </c>
    </row>
    <row r="55" spans="1:5">
      <c r="A55" s="87">
        <f>[3]BOP!B55</f>
        <v>44652</v>
      </c>
      <c r="B55" s="110">
        <f>[3]BOP!C55</f>
        <v>9.5436425095674764</v>
      </c>
      <c r="C55" s="31">
        <f>[3]BOP!D55</f>
        <v>19.232859894762115</v>
      </c>
      <c r="D55" s="31">
        <f>[3]BOP!E55</f>
        <v>24.398955900536464</v>
      </c>
      <c r="E55" s="32">
        <f>[3]BOP!F55</f>
        <v>27.743684886542013</v>
      </c>
    </row>
    <row r="56" spans="1:5">
      <c r="A56" s="87">
        <f>[3]BOP!B56</f>
        <v>44682</v>
      </c>
      <c r="B56" s="110">
        <f>[3]BOP!C56</f>
        <v>31.947684795342894</v>
      </c>
      <c r="C56" s="31">
        <f>[3]BOP!D56</f>
        <v>30.717834660739243</v>
      </c>
      <c r="D56" s="31">
        <f>[3]BOP!E56</f>
        <v>24.59084032457713</v>
      </c>
      <c r="E56" s="32">
        <f>[3]BOP!F56</f>
        <v>27.977720651242578</v>
      </c>
    </row>
    <row r="57" spans="1:5">
      <c r="A57" s="87">
        <f>[3]BOP!B57</f>
        <v>44713</v>
      </c>
      <c r="B57" s="110">
        <f>[3]BOP!C57</f>
        <v>14.73909678042682</v>
      </c>
      <c r="C57" s="31">
        <f>[3]BOP!D57</f>
        <v>19.077579206053727</v>
      </c>
      <c r="D57" s="31">
        <f>[3]BOP!E57</f>
        <v>24.375993829246141</v>
      </c>
      <c r="E57" s="32">
        <f>[3]BOP!F57</f>
        <v>27.279653800440215</v>
      </c>
    </row>
    <row r="58" spans="1:5">
      <c r="A58" s="87">
        <f>[3]BOP!B58</f>
        <v>44743</v>
      </c>
      <c r="B58" s="110">
        <f>[3]BOP!C58</f>
        <v>14.935839670129013</v>
      </c>
      <c r="C58" s="31">
        <f>[3]BOP!D58</f>
        <v>20.280239341683284</v>
      </c>
      <c r="D58" s="31">
        <f>[3]BOP!E58</f>
        <v>30.09426236098011</v>
      </c>
      <c r="E58" s="32">
        <f>[3]BOP!F58</f>
        <v>49.726861214616207</v>
      </c>
    </row>
    <row r="59" spans="1:5">
      <c r="A59" s="87">
        <f>[3]BOP!B59</f>
        <v>44774</v>
      </c>
      <c r="B59" s="110">
        <f>[3]BOP!C59</f>
        <v>26.616960368879219</v>
      </c>
      <c r="C59" s="31">
        <f>[3]BOP!D59</f>
        <v>26.367956665418916</v>
      </c>
      <c r="D59" s="31">
        <f>[3]BOP!E59</f>
        <v>31.66312493009724</v>
      </c>
      <c r="E59" s="32">
        <f>[3]BOP!F59</f>
        <v>50.918302723242562</v>
      </c>
    </row>
    <row r="60" spans="1:5">
      <c r="A60" s="87">
        <f>[3]BOP!B60</f>
        <v>44805</v>
      </c>
      <c r="B60" s="110">
        <f>[3]BOP!C60</f>
        <v>26.323660562134449</v>
      </c>
      <c r="C60" s="31">
        <f>[3]BOP!D60</f>
        <v>32.162139261431804</v>
      </c>
      <c r="D60" s="31">
        <f>[3]BOP!E60</f>
        <v>30.117476997832568</v>
      </c>
      <c r="E60" s="32">
        <f>[3]BOP!F60</f>
        <v>50.733157758323046</v>
      </c>
    </row>
    <row r="61" spans="1:5">
      <c r="A61" s="88">
        <f>[3]BOP!B61</f>
        <v>44852</v>
      </c>
      <c r="B61" s="33">
        <f>[3]BOP!C61</f>
        <v>15.434676508537606</v>
      </c>
      <c r="C61" s="34">
        <f>[3]BOP!D61</f>
        <v>17.521912251324551</v>
      </c>
      <c r="D61" s="34">
        <f>[3]BOP!E61</f>
        <v>6.8992595916536885</v>
      </c>
      <c r="E61" s="35">
        <f>[3]BOP!F61</f>
        <v>8.2046000686580669</v>
      </c>
    </row>
    <row r="62" spans="1:5">
      <c r="B62" s="111"/>
    </row>
    <row r="63" spans="1:5">
      <c r="A63" s="1" t="s">
        <v>461</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68"/>
  <sheetViews>
    <sheetView showGridLines="0" zoomScale="75" zoomScaleNormal="75" workbookViewId="0">
      <selection activeCell="F51" sqref="F51"/>
    </sheetView>
  </sheetViews>
  <sheetFormatPr defaultColWidth="9" defaultRowHeight="14.2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c r="A1" s="158" t="s">
        <v>11</v>
      </c>
      <c r="B1" s="158"/>
      <c r="C1" s="158"/>
    </row>
    <row r="2" spans="1:9" ht="16.5">
      <c r="A2" s="159" t="s">
        <v>290</v>
      </c>
      <c r="B2" s="158"/>
      <c r="C2" s="158"/>
    </row>
    <row r="3" spans="1:9" ht="9" customHeight="1">
      <c r="A3" s="2"/>
    </row>
    <row r="4" spans="1:9">
      <c r="A4" s="1" t="s">
        <v>106</v>
      </c>
    </row>
    <row r="6" spans="1:9" ht="12.75" customHeight="1">
      <c r="A6" s="309" t="s">
        <v>107</v>
      </c>
      <c r="B6" s="309" t="s">
        <v>108</v>
      </c>
      <c r="C6" s="310" t="s">
        <v>262</v>
      </c>
      <c r="D6" s="313" t="s">
        <v>109</v>
      </c>
      <c r="E6" s="314"/>
      <c r="F6" s="314"/>
      <c r="G6" s="315"/>
      <c r="H6" s="309" t="s">
        <v>110</v>
      </c>
      <c r="I6" s="310" t="s">
        <v>263</v>
      </c>
    </row>
    <row r="7" spans="1:9" ht="28.5">
      <c r="A7" s="309"/>
      <c r="B7" s="309"/>
      <c r="C7" s="311"/>
      <c r="D7" s="132" t="s">
        <v>111</v>
      </c>
      <c r="E7" s="132"/>
      <c r="F7" s="132" t="s">
        <v>112</v>
      </c>
      <c r="G7" s="132"/>
      <c r="H7" s="309"/>
      <c r="I7" s="311"/>
    </row>
    <row r="8" spans="1:9" ht="28.5">
      <c r="A8" s="309"/>
      <c r="B8" s="309"/>
      <c r="C8" s="312"/>
      <c r="D8" s="132" t="s">
        <v>113</v>
      </c>
      <c r="E8" s="132" t="s">
        <v>262</v>
      </c>
      <c r="F8" s="132" t="s">
        <v>114</v>
      </c>
      <c r="G8" s="132" t="s">
        <v>262</v>
      </c>
      <c r="H8" s="309"/>
      <c r="I8" s="312"/>
    </row>
    <row r="9" spans="1:9">
      <c r="A9" s="133">
        <v>36161</v>
      </c>
      <c r="B9" s="134">
        <v>2</v>
      </c>
      <c r="C9" s="135" t="s">
        <v>423</v>
      </c>
      <c r="D9" s="135">
        <v>3</v>
      </c>
      <c r="E9" s="135" t="s">
        <v>423</v>
      </c>
      <c r="F9" s="135" t="s">
        <v>423</v>
      </c>
      <c r="G9" s="135" t="s">
        <v>423</v>
      </c>
      <c r="H9" s="135">
        <v>4.5</v>
      </c>
      <c r="I9" s="136" t="s">
        <v>423</v>
      </c>
    </row>
    <row r="10" spans="1:9" ht="16.5">
      <c r="A10" s="137" t="s">
        <v>364</v>
      </c>
      <c r="B10" s="138">
        <v>2.75</v>
      </c>
      <c r="C10" s="139">
        <v>0.75</v>
      </c>
      <c r="D10" s="139">
        <v>3</v>
      </c>
      <c r="E10" s="139">
        <v>0</v>
      </c>
      <c r="F10" s="139" t="s">
        <v>423</v>
      </c>
      <c r="G10" s="139" t="s">
        <v>423</v>
      </c>
      <c r="H10" s="139">
        <v>3.25</v>
      </c>
      <c r="I10" s="140">
        <v>-1.25</v>
      </c>
    </row>
    <row r="11" spans="1:9">
      <c r="A11" s="141">
        <v>36182</v>
      </c>
      <c r="B11" s="138">
        <v>2</v>
      </c>
      <c r="C11" s="139">
        <v>-0.75</v>
      </c>
      <c r="D11" s="139">
        <v>3</v>
      </c>
      <c r="E11" s="139">
        <v>0</v>
      </c>
      <c r="F11" s="139" t="s">
        <v>423</v>
      </c>
      <c r="G11" s="139" t="s">
        <v>423</v>
      </c>
      <c r="H11" s="139">
        <v>4.5</v>
      </c>
      <c r="I11" s="140">
        <v>1.25</v>
      </c>
    </row>
    <row r="12" spans="1:9">
      <c r="A12" s="141">
        <v>36259</v>
      </c>
      <c r="B12" s="138">
        <v>1.5</v>
      </c>
      <c r="C12" s="139">
        <v>-0.5</v>
      </c>
      <c r="D12" s="139">
        <v>2.5</v>
      </c>
      <c r="E12" s="139">
        <v>-0.5</v>
      </c>
      <c r="F12" s="139" t="s">
        <v>423</v>
      </c>
      <c r="G12" s="139" t="s">
        <v>423</v>
      </c>
      <c r="H12" s="139">
        <v>3.5</v>
      </c>
      <c r="I12" s="140">
        <v>-1</v>
      </c>
    </row>
    <row r="13" spans="1:9">
      <c r="A13" s="142">
        <v>36469</v>
      </c>
      <c r="B13" s="143">
        <v>2</v>
      </c>
      <c r="C13" s="144">
        <v>0.5</v>
      </c>
      <c r="D13" s="144">
        <v>3</v>
      </c>
      <c r="E13" s="144">
        <v>0.5</v>
      </c>
      <c r="F13" s="144" t="s">
        <v>423</v>
      </c>
      <c r="G13" s="144" t="s">
        <v>423</v>
      </c>
      <c r="H13" s="144">
        <v>4</v>
      </c>
      <c r="I13" s="145">
        <v>0.5</v>
      </c>
    </row>
    <row r="14" spans="1:9">
      <c r="A14" s="141">
        <v>36560</v>
      </c>
      <c r="B14" s="138">
        <v>2.25</v>
      </c>
      <c r="C14" s="139">
        <v>0.25</v>
      </c>
      <c r="D14" s="139">
        <v>3.25</v>
      </c>
      <c r="E14" s="139">
        <v>0.25</v>
      </c>
      <c r="F14" s="139" t="s">
        <v>423</v>
      </c>
      <c r="G14" s="139" t="s">
        <v>423</v>
      </c>
      <c r="H14" s="139">
        <v>4.25</v>
      </c>
      <c r="I14" s="140">
        <v>0.25</v>
      </c>
    </row>
    <row r="15" spans="1:9">
      <c r="A15" s="141">
        <v>36602</v>
      </c>
      <c r="B15" s="138">
        <v>2.5</v>
      </c>
      <c r="C15" s="139">
        <v>0.25</v>
      </c>
      <c r="D15" s="139">
        <v>3.5</v>
      </c>
      <c r="E15" s="139">
        <v>0.25</v>
      </c>
      <c r="F15" s="139" t="s">
        <v>423</v>
      </c>
      <c r="G15" s="139" t="s">
        <v>423</v>
      </c>
      <c r="H15" s="139">
        <v>4.5</v>
      </c>
      <c r="I15" s="140">
        <v>0.25</v>
      </c>
    </row>
    <row r="16" spans="1:9">
      <c r="A16" s="141">
        <v>36644</v>
      </c>
      <c r="B16" s="138">
        <v>2.75</v>
      </c>
      <c r="C16" s="139">
        <v>0.25</v>
      </c>
      <c r="D16" s="139">
        <v>3.75</v>
      </c>
      <c r="E16" s="139">
        <v>0.25</v>
      </c>
      <c r="F16" s="139" t="s">
        <v>423</v>
      </c>
      <c r="G16" s="139" t="s">
        <v>423</v>
      </c>
      <c r="H16" s="139">
        <v>4.75</v>
      </c>
      <c r="I16" s="140">
        <v>0.25</v>
      </c>
    </row>
    <row r="17" spans="1:9">
      <c r="A17" s="141">
        <v>36686</v>
      </c>
      <c r="B17" s="138">
        <v>3.25</v>
      </c>
      <c r="C17" s="139">
        <v>0.5</v>
      </c>
      <c r="D17" s="139">
        <v>4.25</v>
      </c>
      <c r="E17" s="139">
        <v>0.5</v>
      </c>
      <c r="F17" s="139" t="s">
        <v>423</v>
      </c>
      <c r="G17" s="139" t="s">
        <v>423</v>
      </c>
      <c r="H17" s="139">
        <v>5.25</v>
      </c>
      <c r="I17" s="140">
        <v>0.5</v>
      </c>
    </row>
    <row r="18" spans="1:9" ht="16.5">
      <c r="A18" s="137" t="s">
        <v>365</v>
      </c>
      <c r="B18" s="138">
        <v>3.25</v>
      </c>
      <c r="C18" s="139">
        <v>0</v>
      </c>
      <c r="D18" s="139" t="s">
        <v>423</v>
      </c>
      <c r="E18" s="139" t="s">
        <v>423</v>
      </c>
      <c r="F18" s="139">
        <v>4.25</v>
      </c>
      <c r="G18" s="139">
        <v>0</v>
      </c>
      <c r="H18" s="139">
        <v>5.25</v>
      </c>
      <c r="I18" s="140">
        <v>0</v>
      </c>
    </row>
    <row r="19" spans="1:9">
      <c r="A19" s="141">
        <v>36770</v>
      </c>
      <c r="B19" s="138">
        <v>3.5</v>
      </c>
      <c r="C19" s="139">
        <v>0.25</v>
      </c>
      <c r="D19" s="139" t="s">
        <v>423</v>
      </c>
      <c r="E19" s="139" t="s">
        <v>423</v>
      </c>
      <c r="F19" s="139">
        <v>4.5</v>
      </c>
      <c r="G19" s="139">
        <v>0.25</v>
      </c>
      <c r="H19" s="139">
        <v>5.5</v>
      </c>
      <c r="I19" s="140">
        <v>0.25</v>
      </c>
    </row>
    <row r="20" spans="1:9">
      <c r="A20" s="142">
        <v>36805</v>
      </c>
      <c r="B20" s="143">
        <v>3.75</v>
      </c>
      <c r="C20" s="144">
        <v>0.25</v>
      </c>
      <c r="D20" s="144" t="s">
        <v>423</v>
      </c>
      <c r="E20" s="144" t="s">
        <v>423</v>
      </c>
      <c r="F20" s="144">
        <v>4.75</v>
      </c>
      <c r="G20" s="144">
        <v>0.25</v>
      </c>
      <c r="H20" s="144">
        <v>5.75</v>
      </c>
      <c r="I20" s="145">
        <v>0.25</v>
      </c>
    </row>
    <row r="21" spans="1:9">
      <c r="A21" s="141">
        <v>37022</v>
      </c>
      <c r="B21" s="138">
        <v>3.5</v>
      </c>
      <c r="C21" s="139">
        <v>-0.25</v>
      </c>
      <c r="D21" s="139" t="s">
        <v>423</v>
      </c>
      <c r="E21" s="139" t="s">
        <v>423</v>
      </c>
      <c r="F21" s="139">
        <v>4.5</v>
      </c>
      <c r="G21" s="139">
        <v>-0.25</v>
      </c>
      <c r="H21" s="139">
        <v>5.5</v>
      </c>
      <c r="I21" s="140">
        <v>-0.25</v>
      </c>
    </row>
    <row r="22" spans="1:9">
      <c r="A22" s="141">
        <v>37134</v>
      </c>
      <c r="B22" s="138">
        <v>3.25</v>
      </c>
      <c r="C22" s="139">
        <v>-0.25</v>
      </c>
      <c r="D22" s="139" t="s">
        <v>423</v>
      </c>
      <c r="E22" s="139" t="s">
        <v>423</v>
      </c>
      <c r="F22" s="139">
        <v>4.25</v>
      </c>
      <c r="G22" s="139">
        <v>-0.25</v>
      </c>
      <c r="H22" s="139">
        <v>5.25</v>
      </c>
      <c r="I22" s="140">
        <v>-0.25</v>
      </c>
    </row>
    <row r="23" spans="1:9" ht="16.5">
      <c r="A23" s="137" t="s">
        <v>366</v>
      </c>
      <c r="B23" s="138">
        <v>2.75</v>
      </c>
      <c r="C23" s="139">
        <v>-0.5</v>
      </c>
      <c r="D23" s="139" t="s">
        <v>423</v>
      </c>
      <c r="E23" s="139" t="s">
        <v>423</v>
      </c>
      <c r="F23" s="139">
        <v>3.75</v>
      </c>
      <c r="G23" s="139">
        <v>-0.5</v>
      </c>
      <c r="H23" s="139">
        <v>4.75</v>
      </c>
      <c r="I23" s="140">
        <v>-0.5</v>
      </c>
    </row>
    <row r="24" spans="1:9">
      <c r="A24" s="142">
        <v>37204</v>
      </c>
      <c r="B24" s="143">
        <v>2.25</v>
      </c>
      <c r="C24" s="144">
        <v>-0.5</v>
      </c>
      <c r="D24" s="144" t="s">
        <v>423</v>
      </c>
      <c r="E24" s="144" t="s">
        <v>423</v>
      </c>
      <c r="F24" s="144">
        <v>3.25</v>
      </c>
      <c r="G24" s="144">
        <v>-0.5</v>
      </c>
      <c r="H24" s="144">
        <v>4.25</v>
      </c>
      <c r="I24" s="145">
        <v>-0.5</v>
      </c>
    </row>
    <row r="25" spans="1:9">
      <c r="A25" s="146">
        <v>37596</v>
      </c>
      <c r="B25" s="143">
        <v>1.75</v>
      </c>
      <c r="C25" s="144">
        <v>-0.5</v>
      </c>
      <c r="D25" s="144" t="s">
        <v>423</v>
      </c>
      <c r="E25" s="144" t="s">
        <v>423</v>
      </c>
      <c r="F25" s="144">
        <v>2.75</v>
      </c>
      <c r="G25" s="144">
        <v>-0.5</v>
      </c>
      <c r="H25" s="144">
        <v>3.75</v>
      </c>
      <c r="I25" s="145">
        <v>-0.5</v>
      </c>
    </row>
    <row r="26" spans="1:9">
      <c r="A26" s="141">
        <v>37687</v>
      </c>
      <c r="B26" s="134">
        <v>1.5</v>
      </c>
      <c r="C26" s="135">
        <v>-0.25</v>
      </c>
      <c r="D26" s="135" t="s">
        <v>423</v>
      </c>
      <c r="E26" s="135" t="s">
        <v>423</v>
      </c>
      <c r="F26" s="135">
        <v>2.5</v>
      </c>
      <c r="G26" s="135">
        <v>-0.25</v>
      </c>
      <c r="H26" s="135">
        <v>3.5</v>
      </c>
      <c r="I26" s="136">
        <v>-0.25</v>
      </c>
    </row>
    <row r="27" spans="1:9">
      <c r="A27" s="142">
        <v>37778</v>
      </c>
      <c r="B27" s="143">
        <v>1</v>
      </c>
      <c r="C27" s="144">
        <v>-0.5</v>
      </c>
      <c r="D27" s="144" t="s">
        <v>423</v>
      </c>
      <c r="E27" s="144" t="s">
        <v>423</v>
      </c>
      <c r="F27" s="144">
        <v>2</v>
      </c>
      <c r="G27" s="144">
        <v>-0.5</v>
      </c>
      <c r="H27" s="144">
        <v>3</v>
      </c>
      <c r="I27" s="145">
        <v>-0.5</v>
      </c>
    </row>
    <row r="28" spans="1:9">
      <c r="A28" s="146">
        <v>38692</v>
      </c>
      <c r="B28" s="143">
        <v>1.25</v>
      </c>
      <c r="C28" s="144">
        <v>0.25</v>
      </c>
      <c r="D28" s="144" t="s">
        <v>423</v>
      </c>
      <c r="E28" s="144" t="s">
        <v>423</v>
      </c>
      <c r="F28" s="144">
        <v>2.25</v>
      </c>
      <c r="G28" s="144">
        <v>0.25</v>
      </c>
      <c r="H28" s="144">
        <v>3.25</v>
      </c>
      <c r="I28" s="145">
        <v>0.25</v>
      </c>
    </row>
    <row r="29" spans="1:9">
      <c r="A29" s="141">
        <v>38784</v>
      </c>
      <c r="B29" s="138">
        <v>1.5</v>
      </c>
      <c r="C29" s="139">
        <v>0.25</v>
      </c>
      <c r="D29" s="139" t="s">
        <v>423</v>
      </c>
      <c r="E29" s="139" t="s">
        <v>423</v>
      </c>
      <c r="F29" s="139">
        <v>2.5</v>
      </c>
      <c r="G29" s="139">
        <v>0.25</v>
      </c>
      <c r="H29" s="139">
        <v>3.5</v>
      </c>
      <c r="I29" s="140">
        <v>0.25</v>
      </c>
    </row>
    <row r="30" spans="1:9">
      <c r="A30" s="141">
        <v>38883</v>
      </c>
      <c r="B30" s="138">
        <v>1.75</v>
      </c>
      <c r="C30" s="139">
        <v>0.25</v>
      </c>
      <c r="D30" s="139" t="s">
        <v>423</v>
      </c>
      <c r="E30" s="139" t="s">
        <v>423</v>
      </c>
      <c r="F30" s="139">
        <v>2.75</v>
      </c>
      <c r="G30" s="139">
        <v>0.25</v>
      </c>
      <c r="H30" s="139">
        <v>3.75</v>
      </c>
      <c r="I30" s="140">
        <v>0.25</v>
      </c>
    </row>
    <row r="31" spans="1:9">
      <c r="A31" s="141">
        <v>38938</v>
      </c>
      <c r="B31" s="138">
        <v>2</v>
      </c>
      <c r="C31" s="139">
        <v>0.25</v>
      </c>
      <c r="D31" s="139" t="s">
        <v>423</v>
      </c>
      <c r="E31" s="139" t="s">
        <v>423</v>
      </c>
      <c r="F31" s="139">
        <v>3</v>
      </c>
      <c r="G31" s="139">
        <v>0.25</v>
      </c>
      <c r="H31" s="139">
        <v>4</v>
      </c>
      <c r="I31" s="140">
        <v>0.25</v>
      </c>
    </row>
    <row r="32" spans="1:9">
      <c r="A32" s="141">
        <v>39001</v>
      </c>
      <c r="B32" s="138">
        <v>2.25</v>
      </c>
      <c r="C32" s="139">
        <v>0.25</v>
      </c>
      <c r="D32" s="139" t="s">
        <v>423</v>
      </c>
      <c r="E32" s="139" t="s">
        <v>423</v>
      </c>
      <c r="F32" s="139">
        <v>3.25</v>
      </c>
      <c r="G32" s="139">
        <v>0.25</v>
      </c>
      <c r="H32" s="139">
        <v>4.25</v>
      </c>
      <c r="I32" s="140">
        <v>0.25</v>
      </c>
    </row>
    <row r="33" spans="1:9">
      <c r="A33" s="142">
        <v>39064</v>
      </c>
      <c r="B33" s="143">
        <v>2.5</v>
      </c>
      <c r="C33" s="144">
        <v>0.25</v>
      </c>
      <c r="D33" s="144" t="s">
        <v>423</v>
      </c>
      <c r="E33" s="144" t="s">
        <v>423</v>
      </c>
      <c r="F33" s="144">
        <v>3.5</v>
      </c>
      <c r="G33" s="144">
        <v>0.25</v>
      </c>
      <c r="H33" s="144">
        <v>4.5</v>
      </c>
      <c r="I33" s="145">
        <v>0.25</v>
      </c>
    </row>
    <row r="34" spans="1:9">
      <c r="A34" s="141">
        <v>39155</v>
      </c>
      <c r="B34" s="134">
        <v>2.75</v>
      </c>
      <c r="C34" s="135">
        <v>0.25</v>
      </c>
      <c r="D34" s="135" t="s">
        <v>423</v>
      </c>
      <c r="E34" s="135" t="s">
        <v>423</v>
      </c>
      <c r="F34" s="135">
        <v>3.75</v>
      </c>
      <c r="G34" s="135">
        <v>0.25</v>
      </c>
      <c r="H34" s="135">
        <v>4.75</v>
      </c>
      <c r="I34" s="136">
        <v>0.25</v>
      </c>
    </row>
    <row r="35" spans="1:9">
      <c r="A35" s="142">
        <v>39246</v>
      </c>
      <c r="B35" s="143">
        <v>3</v>
      </c>
      <c r="C35" s="144">
        <v>0.25</v>
      </c>
      <c r="D35" s="144" t="s">
        <v>423</v>
      </c>
      <c r="E35" s="144" t="s">
        <v>423</v>
      </c>
      <c r="F35" s="144">
        <v>4</v>
      </c>
      <c r="G35" s="144">
        <v>0.25</v>
      </c>
      <c r="H35" s="144">
        <v>5</v>
      </c>
      <c r="I35" s="145">
        <v>0.25</v>
      </c>
    </row>
    <row r="36" spans="1:9">
      <c r="A36" s="141">
        <v>39638</v>
      </c>
      <c r="B36" s="138">
        <v>3.25</v>
      </c>
      <c r="C36" s="139">
        <v>0.25</v>
      </c>
      <c r="D36" s="139" t="s">
        <v>423</v>
      </c>
      <c r="E36" s="139" t="s">
        <v>423</v>
      </c>
      <c r="F36" s="139">
        <v>4.25</v>
      </c>
      <c r="G36" s="139">
        <v>0.25</v>
      </c>
      <c r="H36" s="139">
        <v>5.25</v>
      </c>
      <c r="I36" s="140">
        <v>0.25</v>
      </c>
    </row>
    <row r="37" spans="1:9">
      <c r="A37" s="141">
        <v>39729</v>
      </c>
      <c r="B37" s="138">
        <v>2.75</v>
      </c>
      <c r="C37" s="139">
        <v>-0.5</v>
      </c>
      <c r="D37" s="139" t="s">
        <v>423</v>
      </c>
      <c r="E37" s="139" t="s">
        <v>423</v>
      </c>
      <c r="F37" s="139" t="s">
        <v>423</v>
      </c>
      <c r="G37" s="139" t="s">
        <v>423</v>
      </c>
      <c r="H37" s="139">
        <v>4.75</v>
      </c>
      <c r="I37" s="140">
        <v>-0.5</v>
      </c>
    </row>
    <row r="38" spans="1:9" ht="16.5">
      <c r="A38" s="137" t="s">
        <v>367</v>
      </c>
      <c r="B38" s="138">
        <v>3.25</v>
      </c>
      <c r="C38" s="139">
        <v>0.5</v>
      </c>
      <c r="D38" s="139" t="s">
        <v>423</v>
      </c>
      <c r="E38" s="139" t="s">
        <v>423</v>
      </c>
      <c r="F38" s="139" t="s">
        <v>423</v>
      </c>
      <c r="G38" s="139" t="s">
        <v>423</v>
      </c>
      <c r="H38" s="139">
        <v>4.25</v>
      </c>
      <c r="I38" s="140">
        <v>-0.5</v>
      </c>
    </row>
    <row r="39" spans="1:9" ht="16.5">
      <c r="A39" s="137" t="s">
        <v>368</v>
      </c>
      <c r="B39" s="138">
        <v>3.25</v>
      </c>
      <c r="C39" s="139">
        <v>0</v>
      </c>
      <c r="D39" s="139">
        <v>3.75</v>
      </c>
      <c r="E39" s="139">
        <v>-0.5</v>
      </c>
      <c r="F39" s="139" t="s">
        <v>423</v>
      </c>
      <c r="G39" s="139" t="s">
        <v>423</v>
      </c>
      <c r="H39" s="139">
        <v>4.25</v>
      </c>
      <c r="I39" s="140">
        <v>0</v>
      </c>
    </row>
    <row r="40" spans="1:9">
      <c r="A40" s="141">
        <v>39764</v>
      </c>
      <c r="B40" s="138">
        <v>2.75</v>
      </c>
      <c r="C40" s="139">
        <v>-0.5</v>
      </c>
      <c r="D40" s="139">
        <v>3.25</v>
      </c>
      <c r="E40" s="139">
        <v>-0.5</v>
      </c>
      <c r="F40" s="139" t="s">
        <v>423</v>
      </c>
      <c r="G40" s="139" t="s">
        <v>423</v>
      </c>
      <c r="H40" s="139">
        <v>3.75</v>
      </c>
      <c r="I40" s="140">
        <v>-0.5</v>
      </c>
    </row>
    <row r="41" spans="1:9">
      <c r="A41" s="147">
        <v>39792</v>
      </c>
      <c r="B41" s="143">
        <v>2</v>
      </c>
      <c r="C41" s="144">
        <v>-0.75</v>
      </c>
      <c r="D41" s="144">
        <v>2.5</v>
      </c>
      <c r="E41" s="144">
        <v>-0.75</v>
      </c>
      <c r="F41" s="144" t="s">
        <v>423</v>
      </c>
      <c r="G41" s="144" t="s">
        <v>423</v>
      </c>
      <c r="H41" s="144">
        <v>3</v>
      </c>
      <c r="I41" s="145">
        <v>-0.75</v>
      </c>
    </row>
    <row r="42" spans="1:9">
      <c r="A42" s="148">
        <v>39834</v>
      </c>
      <c r="B42" s="138">
        <v>1</v>
      </c>
      <c r="C42" s="139">
        <v>-1</v>
      </c>
      <c r="D42" s="139">
        <v>2</v>
      </c>
      <c r="E42" s="139">
        <v>-0.5</v>
      </c>
      <c r="F42" s="139" t="s">
        <v>423</v>
      </c>
      <c r="G42" s="139" t="s">
        <v>423</v>
      </c>
      <c r="H42" s="139">
        <v>3</v>
      </c>
      <c r="I42" s="140">
        <v>0</v>
      </c>
    </row>
    <row r="43" spans="1:9">
      <c r="A43" s="148">
        <v>39883</v>
      </c>
      <c r="B43" s="138">
        <v>0.5</v>
      </c>
      <c r="C43" s="139">
        <v>-0.5</v>
      </c>
      <c r="D43" s="139">
        <v>1.5</v>
      </c>
      <c r="E43" s="139">
        <v>-0.5</v>
      </c>
      <c r="F43" s="139" t="s">
        <v>423</v>
      </c>
      <c r="G43" s="139" t="s">
        <v>423</v>
      </c>
      <c r="H43" s="139">
        <v>2.5</v>
      </c>
      <c r="I43" s="140">
        <v>-0.5</v>
      </c>
    </row>
    <row r="44" spans="1:9">
      <c r="A44" s="148">
        <v>39911</v>
      </c>
      <c r="B44" s="138">
        <v>0.25</v>
      </c>
      <c r="C44" s="139">
        <v>-0.25</v>
      </c>
      <c r="D44" s="139">
        <v>1.25</v>
      </c>
      <c r="E44" s="139">
        <v>-0.25</v>
      </c>
      <c r="F44" s="139" t="s">
        <v>423</v>
      </c>
      <c r="G44" s="139" t="s">
        <v>423</v>
      </c>
      <c r="H44" s="139">
        <v>2.25</v>
      </c>
      <c r="I44" s="140">
        <v>-0.25</v>
      </c>
    </row>
    <row r="45" spans="1:9">
      <c r="A45" s="147">
        <v>39946</v>
      </c>
      <c r="B45" s="143">
        <v>0.25</v>
      </c>
      <c r="C45" s="144">
        <v>0</v>
      </c>
      <c r="D45" s="144">
        <v>1</v>
      </c>
      <c r="E45" s="144">
        <v>-0.25</v>
      </c>
      <c r="F45" s="144" t="s">
        <v>423</v>
      </c>
      <c r="G45" s="144" t="s">
        <v>423</v>
      </c>
      <c r="H45" s="144">
        <v>1.75</v>
      </c>
      <c r="I45" s="145">
        <v>-0.5</v>
      </c>
    </row>
    <row r="46" spans="1:9">
      <c r="A46" s="153">
        <v>40646</v>
      </c>
      <c r="B46" s="134">
        <v>0.5</v>
      </c>
      <c r="C46" s="135">
        <v>0.25</v>
      </c>
      <c r="D46" s="135">
        <v>1.25</v>
      </c>
      <c r="E46" s="135">
        <v>0.25</v>
      </c>
      <c r="F46" s="135" t="s">
        <v>423</v>
      </c>
      <c r="G46" s="135" t="s">
        <v>423</v>
      </c>
      <c r="H46" s="135">
        <v>2</v>
      </c>
      <c r="I46" s="136">
        <v>0.25</v>
      </c>
    </row>
    <row r="47" spans="1:9">
      <c r="A47" s="148">
        <v>40737</v>
      </c>
      <c r="B47" s="138">
        <v>0.75</v>
      </c>
      <c r="C47" s="139">
        <v>0.25</v>
      </c>
      <c r="D47" s="139">
        <v>1.5</v>
      </c>
      <c r="E47" s="139">
        <v>0.25</v>
      </c>
      <c r="F47" s="139" t="s">
        <v>423</v>
      </c>
      <c r="G47" s="139" t="s">
        <v>423</v>
      </c>
      <c r="H47" s="139">
        <v>2.25</v>
      </c>
      <c r="I47" s="140">
        <v>0.25</v>
      </c>
    </row>
    <row r="48" spans="1:9">
      <c r="A48" s="148">
        <v>40856</v>
      </c>
      <c r="B48" s="138">
        <v>0.5</v>
      </c>
      <c r="C48" s="139">
        <v>-0.25</v>
      </c>
      <c r="D48" s="139">
        <v>1.25</v>
      </c>
      <c r="E48" s="139">
        <v>-0.25</v>
      </c>
      <c r="F48" s="139" t="s">
        <v>423</v>
      </c>
      <c r="G48" s="139" t="s">
        <v>423</v>
      </c>
      <c r="H48" s="139">
        <v>2</v>
      </c>
      <c r="I48" s="140">
        <v>-0.25</v>
      </c>
    </row>
    <row r="49" spans="1:9">
      <c r="A49" s="147">
        <v>40891</v>
      </c>
      <c r="B49" s="143">
        <v>0.25</v>
      </c>
      <c r="C49" s="144">
        <v>-0.25</v>
      </c>
      <c r="D49" s="144">
        <v>1</v>
      </c>
      <c r="E49" s="144">
        <v>-0.25</v>
      </c>
      <c r="F49" s="144" t="s">
        <v>423</v>
      </c>
      <c r="G49" s="144" t="s">
        <v>423</v>
      </c>
      <c r="H49" s="144">
        <v>1.75</v>
      </c>
      <c r="I49" s="145">
        <v>-0.25</v>
      </c>
    </row>
    <row r="50" spans="1:9">
      <c r="A50" s="149">
        <v>41101</v>
      </c>
      <c r="B50" s="150">
        <v>0</v>
      </c>
      <c r="C50" s="151">
        <v>-0.25</v>
      </c>
      <c r="D50" s="151">
        <v>0.75</v>
      </c>
      <c r="E50" s="151">
        <v>-0.25</v>
      </c>
      <c r="F50" s="151" t="s">
        <v>423</v>
      </c>
      <c r="G50" s="151" t="s">
        <v>423</v>
      </c>
      <c r="H50" s="151">
        <v>1.5</v>
      </c>
      <c r="I50" s="152">
        <v>-0.25</v>
      </c>
    </row>
    <row r="51" spans="1:9">
      <c r="A51" s="148">
        <v>41402</v>
      </c>
      <c r="B51" s="138">
        <v>0</v>
      </c>
      <c r="C51" s="139">
        <v>0</v>
      </c>
      <c r="D51" s="139">
        <v>0.5</v>
      </c>
      <c r="E51" s="139">
        <v>-0.25</v>
      </c>
      <c r="F51" s="139" t="s">
        <v>423</v>
      </c>
      <c r="G51" s="139" t="s">
        <v>423</v>
      </c>
      <c r="H51" s="139">
        <v>1</v>
      </c>
      <c r="I51" s="140">
        <v>-0.5</v>
      </c>
    </row>
    <row r="52" spans="1:9">
      <c r="A52" s="147">
        <v>41591</v>
      </c>
      <c r="B52" s="143">
        <v>0</v>
      </c>
      <c r="C52" s="144">
        <v>0</v>
      </c>
      <c r="D52" s="144">
        <v>0.25</v>
      </c>
      <c r="E52" s="144">
        <v>-0.25</v>
      </c>
      <c r="F52" s="144" t="s">
        <v>423</v>
      </c>
      <c r="G52" s="144" t="s">
        <v>423</v>
      </c>
      <c r="H52" s="144">
        <v>0.75</v>
      </c>
      <c r="I52" s="145">
        <v>-0.25</v>
      </c>
    </row>
    <row r="53" spans="1:9">
      <c r="A53" s="153">
        <v>41801</v>
      </c>
      <c r="B53" s="134">
        <v>-0.1</v>
      </c>
      <c r="C53" s="135">
        <v>-0.1</v>
      </c>
      <c r="D53" s="135">
        <v>0.15</v>
      </c>
      <c r="E53" s="135">
        <v>-0.1</v>
      </c>
      <c r="F53" s="135" t="s">
        <v>423</v>
      </c>
      <c r="G53" s="135" t="s">
        <v>423</v>
      </c>
      <c r="H53" s="135">
        <v>0.4</v>
      </c>
      <c r="I53" s="136">
        <v>-0.35</v>
      </c>
    </row>
    <row r="54" spans="1:9">
      <c r="A54" s="147">
        <v>41892</v>
      </c>
      <c r="B54" s="143">
        <v>-0.2</v>
      </c>
      <c r="C54" s="144">
        <v>-0.1</v>
      </c>
      <c r="D54" s="144">
        <v>0.05</v>
      </c>
      <c r="E54" s="144">
        <v>-0.1</v>
      </c>
      <c r="F54" s="144" t="s">
        <v>423</v>
      </c>
      <c r="G54" s="144" t="s">
        <v>423</v>
      </c>
      <c r="H54" s="144">
        <v>0.3</v>
      </c>
      <c r="I54" s="145">
        <v>-0.1</v>
      </c>
    </row>
    <row r="55" spans="1:9">
      <c r="A55" s="149">
        <v>42347</v>
      </c>
      <c r="B55" s="143">
        <v>-0.3</v>
      </c>
      <c r="C55" s="144">
        <v>-0.1</v>
      </c>
      <c r="D55" s="144">
        <v>0.05</v>
      </c>
      <c r="E55" s="144">
        <v>0</v>
      </c>
      <c r="F55" s="144" t="s">
        <v>423</v>
      </c>
      <c r="G55" s="144" t="s">
        <v>423</v>
      </c>
      <c r="H55" s="144">
        <v>0.3</v>
      </c>
      <c r="I55" s="145">
        <v>0</v>
      </c>
    </row>
    <row r="56" spans="1:9">
      <c r="A56" s="149">
        <v>42445</v>
      </c>
      <c r="B56" s="143">
        <v>-0.4</v>
      </c>
      <c r="C56" s="144">
        <v>-0.1</v>
      </c>
      <c r="D56" s="144">
        <v>0</v>
      </c>
      <c r="E56" s="144">
        <v>-0.05</v>
      </c>
      <c r="F56" s="144" t="s">
        <v>423</v>
      </c>
      <c r="G56" s="144" t="s">
        <v>423</v>
      </c>
      <c r="H56" s="144">
        <v>0.25</v>
      </c>
      <c r="I56" s="145">
        <v>-0.05</v>
      </c>
    </row>
    <row r="57" spans="1:9">
      <c r="A57" s="305">
        <v>43726</v>
      </c>
      <c r="B57" s="306">
        <v>-0.5</v>
      </c>
      <c r="C57" s="306">
        <v>-0.1</v>
      </c>
      <c r="D57" s="306">
        <v>0</v>
      </c>
      <c r="E57" s="306">
        <v>0</v>
      </c>
      <c r="F57" s="306" t="s">
        <v>423</v>
      </c>
      <c r="G57" s="306" t="s">
        <v>423</v>
      </c>
      <c r="H57" s="306">
        <v>0.25</v>
      </c>
      <c r="I57" s="307">
        <v>0</v>
      </c>
    </row>
    <row r="58" spans="1:9">
      <c r="A58" s="149">
        <v>44769</v>
      </c>
      <c r="B58" s="151">
        <v>0</v>
      </c>
      <c r="C58" s="151">
        <v>0.5</v>
      </c>
      <c r="D58" s="151">
        <v>0.5</v>
      </c>
      <c r="E58" s="151">
        <v>0.5</v>
      </c>
      <c r="F58" s="151" t="s">
        <v>423</v>
      </c>
      <c r="G58" s="151" t="s">
        <v>423</v>
      </c>
      <c r="H58" s="151">
        <v>0.75</v>
      </c>
      <c r="I58" s="152">
        <v>0.5</v>
      </c>
    </row>
    <row r="59" spans="1:9">
      <c r="A59" s="149">
        <v>44818</v>
      </c>
      <c r="B59" s="151">
        <v>0.75</v>
      </c>
      <c r="C59" s="151">
        <v>0.75</v>
      </c>
      <c r="D59" s="151">
        <v>1.25</v>
      </c>
      <c r="E59" s="151">
        <v>0.75</v>
      </c>
      <c r="F59" s="151" t="s">
        <v>423</v>
      </c>
      <c r="G59" s="151" t="s">
        <v>423</v>
      </c>
      <c r="H59" s="151">
        <v>1.5</v>
      </c>
      <c r="I59" s="152">
        <v>0.75</v>
      </c>
    </row>
    <row r="60" spans="1:9">
      <c r="A60" s="149">
        <v>44867</v>
      </c>
      <c r="B60" s="150">
        <v>1.5</v>
      </c>
      <c r="C60" s="151">
        <v>0.75</v>
      </c>
      <c r="D60" s="151">
        <v>2</v>
      </c>
      <c r="E60" s="151">
        <v>0.75</v>
      </c>
      <c r="F60" s="151" t="s">
        <v>423</v>
      </c>
      <c r="G60" s="151" t="s">
        <v>423</v>
      </c>
      <c r="H60" s="151">
        <v>2.25</v>
      </c>
      <c r="I60" s="152">
        <v>0.75</v>
      </c>
    </row>
    <row r="61" spans="1:9">
      <c r="A61" s="148">
        <v>44916</v>
      </c>
      <c r="B61" s="138">
        <v>2</v>
      </c>
      <c r="C61" s="139">
        <v>0.5</v>
      </c>
      <c r="D61" s="139">
        <v>2.5</v>
      </c>
      <c r="E61" s="139">
        <v>0.5</v>
      </c>
      <c r="F61" s="139" t="s">
        <v>423</v>
      </c>
      <c r="G61" s="139" t="s">
        <v>423</v>
      </c>
      <c r="H61" s="139">
        <v>2.75</v>
      </c>
      <c r="I61" s="140">
        <v>0.5</v>
      </c>
    </row>
    <row r="62" spans="1:9">
      <c r="A62" s="154"/>
      <c r="B62" s="139"/>
      <c r="C62" s="139"/>
      <c r="D62" s="139"/>
      <c r="E62" s="139"/>
      <c r="F62" s="139"/>
      <c r="G62" s="139"/>
      <c r="H62" s="139"/>
      <c r="I62" s="139"/>
    </row>
    <row r="63" spans="1:9" ht="13.5" customHeight="1">
      <c r="A63" s="155" t="s">
        <v>419</v>
      </c>
      <c r="B63" s="156"/>
      <c r="C63" s="156"/>
      <c r="D63" s="156"/>
      <c r="E63" s="156"/>
      <c r="F63" s="157"/>
      <c r="G63" s="157"/>
      <c r="H63" s="156"/>
      <c r="I63" s="156"/>
    </row>
    <row r="64" spans="1:9" ht="51.75" customHeight="1">
      <c r="A64" s="308" t="s">
        <v>420</v>
      </c>
      <c r="B64" s="308"/>
      <c r="C64" s="308"/>
      <c r="D64" s="308"/>
      <c r="E64" s="308"/>
      <c r="F64" s="308"/>
      <c r="G64" s="308"/>
      <c r="H64" s="308"/>
      <c r="I64" s="308"/>
    </row>
    <row r="65" spans="1:9" ht="45.75" customHeight="1">
      <c r="A65" s="308" t="s">
        <v>427</v>
      </c>
      <c r="B65" s="308"/>
      <c r="C65" s="308"/>
      <c r="D65" s="308"/>
      <c r="E65" s="308"/>
      <c r="F65" s="308"/>
      <c r="G65" s="308"/>
      <c r="H65" s="308"/>
      <c r="I65" s="308"/>
    </row>
    <row r="66" spans="1:9" ht="18.75" customHeight="1">
      <c r="A66" s="308" t="s">
        <v>421</v>
      </c>
      <c r="B66" s="308"/>
      <c r="C66" s="308"/>
      <c r="D66" s="308"/>
      <c r="E66" s="308"/>
      <c r="F66" s="308"/>
      <c r="G66" s="308"/>
      <c r="H66" s="308"/>
      <c r="I66" s="308"/>
    </row>
    <row r="67" spans="1:9" ht="33" customHeight="1">
      <c r="A67" s="308" t="s">
        <v>422</v>
      </c>
      <c r="B67" s="308"/>
      <c r="C67" s="308"/>
      <c r="D67" s="308"/>
      <c r="E67" s="308"/>
      <c r="F67" s="308"/>
      <c r="G67" s="308"/>
      <c r="H67" s="308"/>
      <c r="I67" s="308"/>
    </row>
    <row r="68" spans="1:9" ht="63" customHeight="1">
      <c r="A68" s="308" t="s">
        <v>115</v>
      </c>
      <c r="B68" s="308"/>
      <c r="C68" s="308"/>
      <c r="D68" s="308"/>
      <c r="E68" s="308"/>
      <c r="F68" s="308"/>
      <c r="G68" s="308"/>
      <c r="H68" s="308"/>
      <c r="I68" s="308"/>
    </row>
  </sheetData>
  <mergeCells count="11">
    <mergeCell ref="A67:I67"/>
    <mergeCell ref="A68:I68"/>
    <mergeCell ref="H6:H8"/>
    <mergeCell ref="I6:I8"/>
    <mergeCell ref="A64:I64"/>
    <mergeCell ref="A65:I65"/>
    <mergeCell ref="A6:A8"/>
    <mergeCell ref="B6:B8"/>
    <mergeCell ref="C6:C8"/>
    <mergeCell ref="D6:G6"/>
    <mergeCell ref="A66:I66"/>
  </mergeCells>
  <phoneticPr fontId="1" type="noConversion"/>
  <pageMargins left="0.38" right="0.32" top="0.53" bottom="0.46" header="0.5" footer="0.5"/>
  <pageSetup paperSize="9" scale="67"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M20" sqref="M20"/>
    </sheetView>
  </sheetViews>
  <sheetFormatPr defaultColWidth="9" defaultRowHeight="14.25"/>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c r="A1" s="285" t="s">
        <v>325</v>
      </c>
      <c r="B1" s="285"/>
      <c r="C1" s="285"/>
    </row>
    <row r="2" spans="1:9" ht="16.5">
      <c r="A2" s="286" t="s">
        <v>266</v>
      </c>
      <c r="B2" s="285"/>
      <c r="C2" s="285"/>
    </row>
    <row r="3" spans="1:9">
      <c r="A3" s="114"/>
    </row>
    <row r="4" spans="1:9">
      <c r="A4" s="115" t="s">
        <v>10</v>
      </c>
    </row>
    <row r="6" spans="1:9">
      <c r="A6" s="116" t="s">
        <v>267</v>
      </c>
    </row>
    <row r="7" spans="1:9">
      <c r="A7" s="117"/>
      <c r="B7" s="387" t="s">
        <v>268</v>
      </c>
      <c r="C7" s="357"/>
      <c r="D7" s="388"/>
      <c r="E7" s="387" t="s">
        <v>269</v>
      </c>
      <c r="F7" s="357"/>
      <c r="G7" s="357"/>
      <c r="H7" s="388"/>
      <c r="I7" s="118" t="s">
        <v>270</v>
      </c>
    </row>
    <row r="8" spans="1:9" ht="45">
      <c r="A8" s="119"/>
      <c r="B8" s="120" t="s">
        <v>8</v>
      </c>
      <c r="C8" s="92" t="s">
        <v>349</v>
      </c>
      <c r="D8" s="92" t="s">
        <v>271</v>
      </c>
      <c r="E8" s="92" t="s">
        <v>350</v>
      </c>
      <c r="F8" s="92" t="s">
        <v>351</v>
      </c>
      <c r="G8" s="92" t="s">
        <v>352</v>
      </c>
      <c r="H8" s="92" t="s">
        <v>353</v>
      </c>
      <c r="I8" s="121" t="s">
        <v>272</v>
      </c>
    </row>
    <row r="9" spans="1:9" ht="16.5">
      <c r="A9" s="122"/>
      <c r="B9" s="123">
        <v>1</v>
      </c>
      <c r="C9" s="124">
        <v>2</v>
      </c>
      <c r="D9" s="124">
        <v>3</v>
      </c>
      <c r="E9" s="124">
        <v>4</v>
      </c>
      <c r="F9" s="124">
        <v>5</v>
      </c>
      <c r="G9" s="124">
        <v>6</v>
      </c>
      <c r="H9" s="124">
        <v>7</v>
      </c>
      <c r="I9" s="125">
        <v>8</v>
      </c>
    </row>
    <row r="10" spans="1:9">
      <c r="A10" s="11">
        <v>2014</v>
      </c>
      <c r="B10" s="31">
        <v>0.4</v>
      </c>
      <c r="C10" s="31">
        <v>0.9</v>
      </c>
      <c r="D10" s="31">
        <v>-1.5</v>
      </c>
      <c r="E10" s="31">
        <v>1.4</v>
      </c>
      <c r="F10" s="31">
        <v>1</v>
      </c>
      <c r="G10" s="31">
        <v>1.1000000000000001</v>
      </c>
      <c r="H10" s="31">
        <v>9.1999999999999993</v>
      </c>
      <c r="I10" s="32">
        <v>2</v>
      </c>
    </row>
    <row r="11" spans="1:9">
      <c r="A11" s="11">
        <v>2015</v>
      </c>
      <c r="B11" s="31">
        <v>0.2</v>
      </c>
      <c r="C11" s="31">
        <v>1</v>
      </c>
      <c r="D11" s="31">
        <v>-2.6</v>
      </c>
      <c r="E11" s="31">
        <v>2</v>
      </c>
      <c r="F11" s="31">
        <v>2.6</v>
      </c>
      <c r="G11" s="31">
        <v>2.8</v>
      </c>
      <c r="H11" s="31">
        <v>7.7</v>
      </c>
      <c r="I11" s="32">
        <v>1.2</v>
      </c>
    </row>
    <row r="12" spans="1:9">
      <c r="A12" s="11">
        <v>2016</v>
      </c>
      <c r="B12" s="31">
        <v>0.2</v>
      </c>
      <c r="C12" s="31">
        <v>0.8</v>
      </c>
      <c r="D12" s="31">
        <v>-2.2000000000000002</v>
      </c>
      <c r="E12" s="31">
        <v>1.9</v>
      </c>
      <c r="F12" s="31">
        <v>1.6</v>
      </c>
      <c r="G12" s="31">
        <v>1.6</v>
      </c>
      <c r="H12" s="31">
        <v>6.3</v>
      </c>
      <c r="I12" s="32">
        <v>0.9</v>
      </c>
    </row>
    <row r="13" spans="1:9">
      <c r="A13" s="11">
        <v>2017</v>
      </c>
      <c r="B13" s="31">
        <v>1.5</v>
      </c>
      <c r="C13" s="31">
        <v>1.1000000000000001</v>
      </c>
      <c r="D13" s="31">
        <v>3</v>
      </c>
      <c r="E13" s="31">
        <v>2.6</v>
      </c>
      <c r="F13" s="31">
        <v>2.9</v>
      </c>
      <c r="G13" s="31">
        <v>2.6</v>
      </c>
      <c r="H13" s="31">
        <v>5</v>
      </c>
      <c r="I13" s="32">
        <v>1.1000000000000001</v>
      </c>
    </row>
    <row r="14" spans="1:9">
      <c r="A14" s="11">
        <v>2018</v>
      </c>
      <c r="B14" s="31">
        <v>1.7</v>
      </c>
      <c r="C14" s="31">
        <v>1.2</v>
      </c>
      <c r="D14" s="31">
        <v>3.3</v>
      </c>
      <c r="E14" s="31">
        <v>1.8</v>
      </c>
      <c r="F14" s="31">
        <v>0.9</v>
      </c>
      <c r="G14" s="31">
        <v>1.6</v>
      </c>
      <c r="H14" s="31">
        <v>3.9</v>
      </c>
      <c r="I14" s="32">
        <v>1.1000000000000001</v>
      </c>
    </row>
    <row r="15" spans="1:9">
      <c r="A15" s="11">
        <v>2019</v>
      </c>
      <c r="B15" s="31">
        <v>1.2</v>
      </c>
      <c r="C15" s="31">
        <v>1.2</v>
      </c>
      <c r="D15" s="31">
        <v>0.6</v>
      </c>
      <c r="E15" s="31">
        <v>1.6</v>
      </c>
      <c r="F15" s="31">
        <v>-0.8</v>
      </c>
      <c r="G15" s="31">
        <v>2.5</v>
      </c>
      <c r="H15" s="31">
        <v>3.3</v>
      </c>
      <c r="I15" s="32">
        <v>0.4</v>
      </c>
    </row>
    <row r="16" spans="1:9">
      <c r="A16" s="11">
        <v>2020</v>
      </c>
      <c r="B16" s="31">
        <v>0.2</v>
      </c>
      <c r="C16" s="31">
        <v>0.9</v>
      </c>
      <c r="D16" s="31">
        <v>-2.6</v>
      </c>
      <c r="E16" s="31">
        <v>-6.1</v>
      </c>
      <c r="F16" s="31">
        <v>-7.6</v>
      </c>
      <c r="G16" s="31">
        <v>-0.8</v>
      </c>
      <c r="H16" s="31">
        <v>3.2</v>
      </c>
      <c r="I16" s="32">
        <v>0.1</v>
      </c>
    </row>
    <row r="17" spans="1:9">
      <c r="A17" s="14">
        <v>2021</v>
      </c>
      <c r="B17" s="34">
        <v>2.6</v>
      </c>
      <c r="C17" s="34">
        <v>1.5</v>
      </c>
      <c r="D17" s="34">
        <v>12.3</v>
      </c>
      <c r="E17" s="34">
        <v>5.3</v>
      </c>
      <c r="F17" s="34">
        <v>8</v>
      </c>
      <c r="G17" s="34">
        <v>5.0999999999999996</v>
      </c>
      <c r="H17" s="34">
        <v>3.3</v>
      </c>
      <c r="I17" s="35">
        <v>0.1</v>
      </c>
    </row>
    <row r="18" spans="1:9">
      <c r="A18" s="11" t="s">
        <v>302</v>
      </c>
      <c r="B18" s="31">
        <v>4.5999999999999996</v>
      </c>
      <c r="C18" s="31">
        <v>2.4</v>
      </c>
      <c r="D18" s="31">
        <v>24</v>
      </c>
      <c r="E18" s="31">
        <v>4.8</v>
      </c>
      <c r="F18" s="31">
        <v>0.3</v>
      </c>
      <c r="G18" s="31">
        <v>4.3</v>
      </c>
      <c r="H18" s="31">
        <v>7.1</v>
      </c>
      <c r="I18" s="32">
        <v>0.2</v>
      </c>
    </row>
    <row r="19" spans="1:9">
      <c r="A19" s="11" t="s">
        <v>303</v>
      </c>
      <c r="B19" s="31">
        <v>6.1</v>
      </c>
      <c r="C19" s="31">
        <v>2.8</v>
      </c>
      <c r="D19" s="31">
        <v>33.1</v>
      </c>
      <c r="E19" s="31">
        <v>5.5</v>
      </c>
      <c r="F19" s="31">
        <v>-0.2</v>
      </c>
      <c r="G19" s="31">
        <v>5.9</v>
      </c>
      <c r="H19" s="31">
        <v>6.8</v>
      </c>
      <c r="I19" s="32">
        <v>0.7</v>
      </c>
    </row>
    <row r="20" spans="1:9">
      <c r="A20" s="11" t="s">
        <v>304</v>
      </c>
      <c r="B20" s="31">
        <v>8</v>
      </c>
      <c r="C20" s="31">
        <v>4.3</v>
      </c>
      <c r="D20" s="31">
        <v>36.5</v>
      </c>
      <c r="E20" s="31">
        <v>4.2</v>
      </c>
      <c r="F20" s="31">
        <v>0.5</v>
      </c>
      <c r="G20" s="31">
        <v>1</v>
      </c>
      <c r="H20" s="31">
        <v>6.7</v>
      </c>
      <c r="I20" s="32">
        <v>1.8</v>
      </c>
    </row>
    <row r="21" spans="1:9">
      <c r="A21" s="14" t="s">
        <v>305</v>
      </c>
      <c r="B21" s="34">
        <v>9.3000000000000007</v>
      </c>
      <c r="C21" s="34">
        <v>5.5</v>
      </c>
      <c r="D21" s="34">
        <v>41.2</v>
      </c>
      <c r="E21" s="34">
        <v>2.2999999999999998</v>
      </c>
      <c r="F21" s="34">
        <v>1.8</v>
      </c>
      <c r="G21" s="34">
        <v>-0.7</v>
      </c>
      <c r="H21" s="34">
        <v>6.7</v>
      </c>
      <c r="I21" s="35">
        <v>2.1</v>
      </c>
    </row>
    <row r="22" spans="1:9">
      <c r="A22" s="87">
        <v>44531</v>
      </c>
      <c r="B22" s="31">
        <v>5</v>
      </c>
      <c r="C22" s="31">
        <v>2.7</v>
      </c>
      <c r="D22" s="31">
        <v>26.4</v>
      </c>
      <c r="E22" s="31" t="s">
        <v>469</v>
      </c>
      <c r="F22" s="31">
        <v>1.9</v>
      </c>
      <c r="G22" s="31">
        <v>2.5</v>
      </c>
      <c r="H22" s="31">
        <v>7</v>
      </c>
      <c r="I22" s="32">
        <v>0.1</v>
      </c>
    </row>
    <row r="23" spans="1:9">
      <c r="A23" s="87">
        <v>44562</v>
      </c>
      <c r="B23" s="31">
        <v>5.0999999999999996</v>
      </c>
      <c r="C23" s="31">
        <v>2.4</v>
      </c>
      <c r="D23" s="31">
        <v>30.8</v>
      </c>
      <c r="E23" s="31" t="s">
        <v>469</v>
      </c>
      <c r="F23" s="31">
        <v>-1.3</v>
      </c>
      <c r="G23" s="31">
        <v>9.6999999999999993</v>
      </c>
      <c r="H23" s="31">
        <v>6.9</v>
      </c>
      <c r="I23" s="32">
        <v>0.4</v>
      </c>
    </row>
    <row r="24" spans="1:9">
      <c r="A24" s="87">
        <v>44593</v>
      </c>
      <c r="B24" s="31">
        <v>5.9</v>
      </c>
      <c r="C24" s="31">
        <v>2.9</v>
      </c>
      <c r="D24" s="31">
        <v>31.5</v>
      </c>
      <c r="E24" s="31" t="s">
        <v>469</v>
      </c>
      <c r="F24" s="31">
        <v>1.7</v>
      </c>
      <c r="G24" s="31">
        <v>6.2</v>
      </c>
      <c r="H24" s="31">
        <v>6.8</v>
      </c>
      <c r="I24" s="32">
        <v>0.8</v>
      </c>
    </row>
    <row r="25" spans="1:9">
      <c r="A25" s="87">
        <v>44621</v>
      </c>
      <c r="B25" s="31">
        <v>7.4</v>
      </c>
      <c r="C25" s="31">
        <v>3.2</v>
      </c>
      <c r="D25" s="31">
        <v>36.9</v>
      </c>
      <c r="E25" s="31" t="s">
        <v>469</v>
      </c>
      <c r="F25" s="31">
        <v>-1.1000000000000001</v>
      </c>
      <c r="G25" s="31">
        <v>2.2999999999999998</v>
      </c>
      <c r="H25" s="31">
        <v>6.8</v>
      </c>
      <c r="I25" s="32">
        <v>0.9</v>
      </c>
    </row>
    <row r="26" spans="1:9">
      <c r="A26" s="87">
        <v>44652</v>
      </c>
      <c r="B26" s="31">
        <v>7.4</v>
      </c>
      <c r="C26" s="31">
        <v>3.9</v>
      </c>
      <c r="D26" s="31">
        <v>37.200000000000003</v>
      </c>
      <c r="E26" s="31" t="s">
        <v>469</v>
      </c>
      <c r="F26" s="31">
        <v>-2.5</v>
      </c>
      <c r="G26" s="31">
        <v>5.0999999999999996</v>
      </c>
      <c r="H26" s="31">
        <v>6.7</v>
      </c>
      <c r="I26" s="32">
        <v>1.4</v>
      </c>
    </row>
    <row r="27" spans="1:9">
      <c r="A27" s="87">
        <v>44682</v>
      </c>
      <c r="B27" s="31">
        <v>8.1</v>
      </c>
      <c r="C27" s="31">
        <v>4.4000000000000004</v>
      </c>
      <c r="D27" s="31">
        <v>36.200000000000003</v>
      </c>
      <c r="E27" s="31" t="s">
        <v>469</v>
      </c>
      <c r="F27" s="31">
        <v>1.6</v>
      </c>
      <c r="G27" s="31">
        <v>1.1000000000000001</v>
      </c>
      <c r="H27" s="31">
        <v>6.7</v>
      </c>
      <c r="I27" s="32">
        <v>1.7</v>
      </c>
    </row>
    <row r="28" spans="1:9">
      <c r="A28" s="87">
        <v>44713</v>
      </c>
      <c r="B28" s="31">
        <v>8.6</v>
      </c>
      <c r="C28" s="31">
        <v>4.5999999999999996</v>
      </c>
      <c r="D28" s="31">
        <v>36.1</v>
      </c>
      <c r="E28" s="31" t="s">
        <v>469</v>
      </c>
      <c r="F28" s="31">
        <v>2.2000000000000002</v>
      </c>
      <c r="G28" s="31">
        <v>-2.9</v>
      </c>
      <c r="H28" s="31">
        <v>6.7</v>
      </c>
      <c r="I28" s="32">
        <v>2.2000000000000002</v>
      </c>
    </row>
    <row r="29" spans="1:9">
      <c r="A29" s="87">
        <v>44743</v>
      </c>
      <c r="B29" s="31">
        <v>8.9</v>
      </c>
      <c r="C29" s="31">
        <v>5.0999999999999996</v>
      </c>
      <c r="D29" s="31">
        <v>38.1</v>
      </c>
      <c r="E29" s="31" t="s">
        <v>469</v>
      </c>
      <c r="F29" s="31">
        <v>-2.5</v>
      </c>
      <c r="G29" s="31">
        <v>-0.8</v>
      </c>
      <c r="H29" s="31">
        <v>6.6</v>
      </c>
      <c r="I29" s="32">
        <v>1.9</v>
      </c>
    </row>
    <row r="30" spans="1:9">
      <c r="A30" s="87">
        <v>44774</v>
      </c>
      <c r="B30" s="31">
        <v>9.1</v>
      </c>
      <c r="C30" s="31">
        <v>5.5</v>
      </c>
      <c r="D30" s="31">
        <v>43.4</v>
      </c>
      <c r="E30" s="31" t="s">
        <v>469</v>
      </c>
      <c r="F30" s="31">
        <v>2.6</v>
      </c>
      <c r="G30" s="31">
        <v>-1.4</v>
      </c>
      <c r="H30" s="31">
        <v>6.7</v>
      </c>
      <c r="I30" s="32">
        <v>1.8</v>
      </c>
    </row>
    <row r="31" spans="1:9">
      <c r="A31" s="87">
        <v>44805</v>
      </c>
      <c r="B31" s="31">
        <v>9.9</v>
      </c>
      <c r="C31" s="31">
        <v>6</v>
      </c>
      <c r="D31" s="31">
        <v>41.9</v>
      </c>
      <c r="E31" s="31" t="s">
        <v>469</v>
      </c>
      <c r="F31" s="31">
        <v>5.0999999999999996</v>
      </c>
      <c r="G31" s="31">
        <v>0</v>
      </c>
      <c r="H31" s="31">
        <v>6.6</v>
      </c>
      <c r="I31" s="32">
        <v>2.6</v>
      </c>
    </row>
    <row r="32" spans="1:9">
      <c r="A32" s="87">
        <v>44835</v>
      </c>
      <c r="B32" s="31">
        <v>10.6</v>
      </c>
      <c r="C32" s="31">
        <v>6.4</v>
      </c>
      <c r="D32" s="31">
        <v>30.8</v>
      </c>
      <c r="E32" s="31" t="s">
        <v>469</v>
      </c>
      <c r="F32" s="31">
        <v>3.4</v>
      </c>
      <c r="G32" s="31">
        <v>-2.7</v>
      </c>
      <c r="H32" s="31">
        <v>6.5</v>
      </c>
      <c r="I32" s="32">
        <v>3</v>
      </c>
    </row>
    <row r="33" spans="1:9">
      <c r="A33" s="88">
        <v>44881</v>
      </c>
      <c r="B33" s="34">
        <v>10.1</v>
      </c>
      <c r="C33" s="34">
        <v>6.6</v>
      </c>
      <c r="D33" s="34" t="s">
        <v>469</v>
      </c>
      <c r="E33" s="34" t="s">
        <v>469</v>
      </c>
      <c r="F33" s="34" t="s">
        <v>469</v>
      </c>
      <c r="G33" s="34" t="s">
        <v>469</v>
      </c>
      <c r="H33" s="34" t="s">
        <v>469</v>
      </c>
      <c r="I33" s="35">
        <v>2.8</v>
      </c>
    </row>
    <row r="34" spans="1:9" ht="12.75" customHeight="1"/>
    <row r="35" spans="1:9">
      <c r="A35" s="126" t="s">
        <v>457</v>
      </c>
    </row>
    <row r="36" spans="1:9">
      <c r="A36" s="127" t="s">
        <v>443</v>
      </c>
    </row>
    <row r="37" spans="1:9">
      <c r="A37" s="127" t="s">
        <v>416</v>
      </c>
    </row>
    <row r="38" spans="1:9">
      <c r="A38" s="127" t="s">
        <v>444</v>
      </c>
    </row>
    <row r="39" spans="1:9">
      <c r="A39" s="127" t="s">
        <v>445</v>
      </c>
    </row>
    <row r="40" spans="1:9">
      <c r="A40" s="127" t="s">
        <v>446</v>
      </c>
    </row>
    <row r="41" spans="1:9">
      <c r="A41" s="127" t="s">
        <v>447</v>
      </c>
    </row>
    <row r="42" spans="1:9">
      <c r="A42" s="127" t="s">
        <v>448</v>
      </c>
    </row>
    <row r="45" spans="1:9">
      <c r="A45" s="116" t="s">
        <v>275</v>
      </c>
    </row>
    <row r="46" spans="1:9">
      <c r="A46" s="117"/>
      <c r="B46" s="387" t="s">
        <v>268</v>
      </c>
      <c r="C46" s="357"/>
      <c r="D46" s="388"/>
      <c r="E46" s="387" t="s">
        <v>269</v>
      </c>
      <c r="F46" s="357"/>
      <c r="G46" s="357"/>
      <c r="H46" s="388"/>
      <c r="I46" s="118" t="s">
        <v>270</v>
      </c>
    </row>
    <row r="47" spans="1:9" ht="45">
      <c r="A47" s="119"/>
      <c r="B47" s="120" t="s">
        <v>8</v>
      </c>
      <c r="C47" s="92" t="s">
        <v>354</v>
      </c>
      <c r="D47" s="92" t="s">
        <v>271</v>
      </c>
      <c r="E47" s="92" t="s">
        <v>355</v>
      </c>
      <c r="F47" s="92" t="s">
        <v>351</v>
      </c>
      <c r="G47" s="92" t="s">
        <v>352</v>
      </c>
      <c r="H47" s="92" t="s">
        <v>353</v>
      </c>
      <c r="I47" s="121" t="s">
        <v>356</v>
      </c>
    </row>
    <row r="48" spans="1:9" ht="16.5">
      <c r="A48" s="122"/>
      <c r="B48" s="123">
        <v>1</v>
      </c>
      <c r="C48" s="124">
        <v>2</v>
      </c>
      <c r="D48" s="124">
        <v>3</v>
      </c>
      <c r="E48" s="124">
        <v>4</v>
      </c>
      <c r="F48" s="124">
        <v>5</v>
      </c>
      <c r="G48" s="124">
        <v>6</v>
      </c>
      <c r="H48" s="124">
        <v>7</v>
      </c>
      <c r="I48" s="125">
        <v>8</v>
      </c>
    </row>
    <row r="49" spans="1:9">
      <c r="A49" s="11">
        <v>2014</v>
      </c>
      <c r="B49" s="31">
        <v>0.4</v>
      </c>
      <c r="C49" s="31">
        <v>1.1000000000000001</v>
      </c>
      <c r="D49" s="31">
        <v>-0.7</v>
      </c>
      <c r="E49" s="31">
        <v>2.2999999999999998</v>
      </c>
      <c r="F49" s="31">
        <v>5.2</v>
      </c>
      <c r="G49" s="31">
        <v>2.5</v>
      </c>
      <c r="H49" s="31">
        <v>7.5</v>
      </c>
      <c r="I49" s="32">
        <v>1.6</v>
      </c>
    </row>
    <row r="50" spans="1:9">
      <c r="A50" s="11">
        <v>2015</v>
      </c>
      <c r="B50" s="31">
        <v>0.3</v>
      </c>
      <c r="C50" s="31">
        <v>0.8</v>
      </c>
      <c r="D50" s="31">
        <v>-3.2</v>
      </c>
      <c r="E50" s="31">
        <v>5.4</v>
      </c>
      <c r="F50" s="31">
        <v>4.5</v>
      </c>
      <c r="G50" s="31">
        <v>5.8</v>
      </c>
      <c r="H50" s="31">
        <v>6.6</v>
      </c>
      <c r="I50" s="32">
        <v>0.6</v>
      </c>
    </row>
    <row r="51" spans="1:9">
      <c r="A51" s="11">
        <v>2016</v>
      </c>
      <c r="B51" s="31">
        <v>0.6</v>
      </c>
      <c r="C51" s="31">
        <v>1.2</v>
      </c>
      <c r="D51" s="31">
        <v>-3.3</v>
      </c>
      <c r="E51" s="31">
        <v>2.5</v>
      </c>
      <c r="F51" s="31">
        <v>3.1</v>
      </c>
      <c r="G51" s="31">
        <v>4.5999999999999996</v>
      </c>
      <c r="H51" s="31">
        <v>4.9000000000000004</v>
      </c>
      <c r="I51" s="32">
        <v>0.4</v>
      </c>
    </row>
    <row r="52" spans="1:9">
      <c r="A52" s="11">
        <v>2017</v>
      </c>
      <c r="B52" s="31">
        <v>2.4</v>
      </c>
      <c r="C52" s="31">
        <v>2.6</v>
      </c>
      <c r="D52" s="31">
        <v>1.8</v>
      </c>
      <c r="E52" s="31">
        <v>5.2</v>
      </c>
      <c r="F52" s="31">
        <v>6.7</v>
      </c>
      <c r="G52" s="31">
        <v>6</v>
      </c>
      <c r="H52" s="31">
        <v>4.0999999999999996</v>
      </c>
      <c r="I52" s="32">
        <v>1</v>
      </c>
    </row>
    <row r="53" spans="1:9">
      <c r="A53" s="11">
        <v>2018</v>
      </c>
      <c r="B53" s="31">
        <v>2</v>
      </c>
      <c r="C53" s="31">
        <v>1.8</v>
      </c>
      <c r="D53" s="31">
        <v>2.1</v>
      </c>
      <c r="E53" s="31">
        <v>3.2</v>
      </c>
      <c r="F53" s="31">
        <v>3.1</v>
      </c>
      <c r="G53" s="31">
        <v>5</v>
      </c>
      <c r="H53" s="31">
        <v>3.6</v>
      </c>
      <c r="I53" s="32">
        <v>2</v>
      </c>
    </row>
    <row r="54" spans="1:9">
      <c r="A54" s="11">
        <v>2019</v>
      </c>
      <c r="B54" s="31">
        <v>2.6</v>
      </c>
      <c r="C54" s="31">
        <v>2.2999999999999998</v>
      </c>
      <c r="D54" s="31">
        <v>2.6</v>
      </c>
      <c r="E54" s="31">
        <v>3</v>
      </c>
      <c r="F54" s="31">
        <v>-0.4</v>
      </c>
      <c r="G54" s="31">
        <v>4.8</v>
      </c>
      <c r="H54" s="31">
        <v>3.3</v>
      </c>
      <c r="I54" s="32">
        <v>1.5</v>
      </c>
    </row>
    <row r="55" spans="1:9">
      <c r="A55" s="11">
        <v>2020</v>
      </c>
      <c r="B55" s="31">
        <v>3.3</v>
      </c>
      <c r="C55" s="31">
        <v>3.7</v>
      </c>
      <c r="D55" s="31">
        <v>0.1</v>
      </c>
      <c r="E55" s="31">
        <v>-5.5</v>
      </c>
      <c r="F55" s="31">
        <v>-7.2</v>
      </c>
      <c r="G55" s="31">
        <v>-1</v>
      </c>
      <c r="H55" s="31">
        <v>4.0999999999999996</v>
      </c>
      <c r="I55" s="32">
        <v>1.1000000000000001</v>
      </c>
    </row>
    <row r="56" spans="1:9">
      <c r="A56" s="14">
        <v>2021</v>
      </c>
      <c r="B56" s="34">
        <v>3.3</v>
      </c>
      <c r="C56" s="34">
        <v>3.8</v>
      </c>
      <c r="D56" s="34">
        <v>7.1</v>
      </c>
      <c r="E56" s="34">
        <v>3.5</v>
      </c>
      <c r="F56" s="34">
        <v>6.6</v>
      </c>
      <c r="G56" s="34">
        <v>4.4000000000000004</v>
      </c>
      <c r="H56" s="34">
        <v>4</v>
      </c>
      <c r="I56" s="35">
        <v>1.9</v>
      </c>
    </row>
    <row r="57" spans="1:9">
      <c r="A57" s="11" t="s">
        <v>302</v>
      </c>
      <c r="B57" s="31">
        <v>5</v>
      </c>
      <c r="C57" s="31">
        <v>5.6</v>
      </c>
      <c r="D57" s="31">
        <v>12.8</v>
      </c>
      <c r="E57" s="31">
        <v>3.6</v>
      </c>
      <c r="F57" s="31">
        <v>-1.9</v>
      </c>
      <c r="G57" s="31">
        <v>6.2</v>
      </c>
      <c r="H57" s="31">
        <v>4.2</v>
      </c>
      <c r="I57" s="32">
        <v>2.5</v>
      </c>
    </row>
    <row r="58" spans="1:9">
      <c r="A58" s="11" t="s">
        <v>303</v>
      </c>
      <c r="B58" s="31">
        <v>10.199999999999999</v>
      </c>
      <c r="C58" s="31">
        <v>8.3000000000000007</v>
      </c>
      <c r="D58" s="31">
        <v>21.8</v>
      </c>
      <c r="E58" s="31">
        <v>4.8</v>
      </c>
      <c r="F58" s="31">
        <v>-0.4</v>
      </c>
      <c r="G58" s="31">
        <v>6.3</v>
      </c>
      <c r="H58" s="31">
        <v>3.8</v>
      </c>
      <c r="I58" s="32">
        <v>3.2</v>
      </c>
    </row>
    <row r="59" spans="1:9">
      <c r="A59" s="11" t="s">
        <v>304</v>
      </c>
      <c r="B59" s="31">
        <v>15</v>
      </c>
      <c r="C59" s="31">
        <v>11.9</v>
      </c>
      <c r="D59" s="31">
        <v>27.7</v>
      </c>
      <c r="E59" s="31">
        <v>3.7</v>
      </c>
      <c r="F59" s="31">
        <v>-0.2</v>
      </c>
      <c r="G59" s="31">
        <v>-2.9</v>
      </c>
      <c r="H59" s="31">
        <v>3.6</v>
      </c>
      <c r="I59" s="32">
        <v>4.5999999999999996</v>
      </c>
    </row>
    <row r="60" spans="1:9">
      <c r="A60" s="14" t="s">
        <v>305</v>
      </c>
      <c r="B60" s="34">
        <v>17.399999999999999</v>
      </c>
      <c r="C60" s="34">
        <v>14.1</v>
      </c>
      <c r="D60" s="34">
        <v>25.9</v>
      </c>
      <c r="E60" s="34">
        <v>1.7</v>
      </c>
      <c r="F60" s="34">
        <v>5.2</v>
      </c>
      <c r="G60" s="34">
        <v>-7.1</v>
      </c>
      <c r="H60" s="34">
        <v>3.6</v>
      </c>
      <c r="I60" s="35">
        <v>4.4000000000000004</v>
      </c>
    </row>
    <row r="61" spans="1:9">
      <c r="A61" s="87">
        <v>44531</v>
      </c>
      <c r="B61" s="31">
        <v>5.4</v>
      </c>
      <c r="C61" s="31">
        <v>6.4</v>
      </c>
      <c r="D61" s="31">
        <v>13.2</v>
      </c>
      <c r="E61" s="31" t="s">
        <v>469</v>
      </c>
      <c r="F61" s="31">
        <v>-1.7</v>
      </c>
      <c r="G61" s="31">
        <v>0.1</v>
      </c>
      <c r="H61" s="31">
        <v>2.2000000000000002</v>
      </c>
      <c r="I61" s="32">
        <v>2.6</v>
      </c>
    </row>
    <row r="62" spans="1:9">
      <c r="A62" s="87">
        <v>44562</v>
      </c>
      <c r="B62" s="31">
        <v>8.8000000000000007</v>
      </c>
      <c r="C62" s="31">
        <v>7.3</v>
      </c>
      <c r="D62" s="31">
        <v>19.399999999999999</v>
      </c>
      <c r="E62" s="31" t="s">
        <v>469</v>
      </c>
      <c r="F62" s="31">
        <v>1.2</v>
      </c>
      <c r="G62" s="31">
        <v>9.4</v>
      </c>
      <c r="H62" s="31">
        <v>2.2999999999999998</v>
      </c>
      <c r="I62" s="32">
        <v>3.1</v>
      </c>
    </row>
    <row r="63" spans="1:9">
      <c r="A63" s="87">
        <v>44593</v>
      </c>
      <c r="B63" s="31">
        <v>10</v>
      </c>
      <c r="C63" s="31">
        <v>8.4</v>
      </c>
      <c r="D63" s="31">
        <v>21.3</v>
      </c>
      <c r="E63" s="31" t="s">
        <v>469</v>
      </c>
      <c r="F63" s="31">
        <v>-0.9</v>
      </c>
      <c r="G63" s="31">
        <v>4.2</v>
      </c>
      <c r="H63" s="31">
        <v>2.5</v>
      </c>
      <c r="I63" s="32">
        <v>3</v>
      </c>
    </row>
    <row r="64" spans="1:9">
      <c r="A64" s="87">
        <v>44621</v>
      </c>
      <c r="B64" s="31">
        <v>11.9</v>
      </c>
      <c r="C64" s="31">
        <v>9.3000000000000007</v>
      </c>
      <c r="D64" s="31">
        <v>24.7</v>
      </c>
      <c r="E64" s="31" t="s">
        <v>469</v>
      </c>
      <c r="F64" s="31">
        <v>-1.3</v>
      </c>
      <c r="G64" s="31">
        <v>5.7</v>
      </c>
      <c r="H64" s="31">
        <v>2.2999999999999998</v>
      </c>
      <c r="I64" s="32">
        <v>3.5</v>
      </c>
    </row>
    <row r="65" spans="1:9">
      <c r="A65" s="87">
        <v>44652</v>
      </c>
      <c r="B65" s="31">
        <v>13.2</v>
      </c>
      <c r="C65" s="31">
        <v>10.4</v>
      </c>
      <c r="D65" s="31">
        <v>26.6</v>
      </c>
      <c r="E65" s="31" t="s">
        <v>469</v>
      </c>
      <c r="F65" s="31">
        <v>-4.5999999999999996</v>
      </c>
      <c r="G65" s="31">
        <v>5.8</v>
      </c>
      <c r="H65" s="31">
        <v>2.5</v>
      </c>
      <c r="I65" s="32">
        <v>4</v>
      </c>
    </row>
    <row r="66" spans="1:9">
      <c r="A66" s="87">
        <v>44682</v>
      </c>
      <c r="B66" s="31">
        <v>15.2</v>
      </c>
      <c r="C66" s="31">
        <v>12.1</v>
      </c>
      <c r="D66" s="31">
        <v>27.9</v>
      </c>
      <c r="E66" s="31" t="s">
        <v>469</v>
      </c>
      <c r="F66" s="31">
        <v>1.5</v>
      </c>
      <c r="G66" s="31">
        <v>-6.5</v>
      </c>
      <c r="H66" s="31">
        <v>2.4</v>
      </c>
      <c r="I66" s="32">
        <v>4.5999999999999996</v>
      </c>
    </row>
    <row r="67" spans="1:9">
      <c r="A67" s="87">
        <v>44713</v>
      </c>
      <c r="B67" s="31">
        <v>16.600000000000001</v>
      </c>
      <c r="C67" s="31">
        <v>13.2</v>
      </c>
      <c r="D67" s="31">
        <v>28.5</v>
      </c>
      <c r="E67" s="31" t="s">
        <v>469</v>
      </c>
      <c r="F67" s="31">
        <v>2.7</v>
      </c>
      <c r="G67" s="31">
        <v>-6.9</v>
      </c>
      <c r="H67" s="31">
        <v>2.4</v>
      </c>
      <c r="I67" s="32">
        <v>5.0999999999999996</v>
      </c>
    </row>
    <row r="68" spans="1:9">
      <c r="A68" s="87">
        <v>44743</v>
      </c>
      <c r="B68" s="31">
        <v>17.3</v>
      </c>
      <c r="C68" s="31">
        <v>13.9</v>
      </c>
      <c r="D68" s="31">
        <v>26.8</v>
      </c>
      <c r="E68" s="31" t="s">
        <v>469</v>
      </c>
      <c r="F68" s="31">
        <v>0.4</v>
      </c>
      <c r="G68" s="31">
        <v>-7.8</v>
      </c>
      <c r="H68" s="31">
        <v>2.4</v>
      </c>
      <c r="I68" s="32">
        <v>4.4000000000000004</v>
      </c>
    </row>
    <row r="69" spans="1:9">
      <c r="A69" s="87">
        <v>44774</v>
      </c>
      <c r="B69" s="31">
        <v>17.100000000000001</v>
      </c>
      <c r="C69" s="31">
        <v>14.3</v>
      </c>
      <c r="D69" s="31">
        <v>25.2</v>
      </c>
      <c r="E69" s="31" t="s">
        <v>469</v>
      </c>
      <c r="F69" s="31">
        <v>6.9</v>
      </c>
      <c r="G69" s="31">
        <v>-8.1</v>
      </c>
      <c r="H69" s="31">
        <v>2.4</v>
      </c>
      <c r="I69" s="32">
        <v>4.0999999999999996</v>
      </c>
    </row>
    <row r="70" spans="1:9">
      <c r="A70" s="87">
        <v>44805</v>
      </c>
      <c r="B70" s="31">
        <v>17.8</v>
      </c>
      <c r="C70" s="31">
        <v>14.3</v>
      </c>
      <c r="D70" s="31">
        <v>25.8</v>
      </c>
      <c r="E70" s="31" t="s">
        <v>469</v>
      </c>
      <c r="F70" s="31">
        <v>8.3000000000000007</v>
      </c>
      <c r="G70" s="31">
        <v>-5.3</v>
      </c>
      <c r="H70" s="31">
        <v>2.2000000000000002</v>
      </c>
      <c r="I70" s="32">
        <v>4.7</v>
      </c>
    </row>
    <row r="71" spans="1:9">
      <c r="A71" s="87">
        <v>44835</v>
      </c>
      <c r="B71" s="31">
        <v>15.5</v>
      </c>
      <c r="C71" s="31">
        <v>15</v>
      </c>
      <c r="D71" s="31">
        <v>24.1</v>
      </c>
      <c r="E71" s="31" t="s">
        <v>469</v>
      </c>
      <c r="F71" s="31">
        <v>3.1</v>
      </c>
      <c r="G71" s="31">
        <v>-9.4</v>
      </c>
      <c r="H71" s="31">
        <v>2.1</v>
      </c>
      <c r="I71" s="32">
        <v>5.5</v>
      </c>
    </row>
    <row r="72" spans="1:9">
      <c r="A72" s="88">
        <v>44881</v>
      </c>
      <c r="B72" s="34">
        <v>17.2</v>
      </c>
      <c r="C72" s="34">
        <v>15</v>
      </c>
      <c r="D72" s="34" t="s">
        <v>469</v>
      </c>
      <c r="E72" s="34" t="s">
        <v>469</v>
      </c>
      <c r="F72" s="34" t="s">
        <v>469</v>
      </c>
      <c r="G72" s="34" t="s">
        <v>469</v>
      </c>
      <c r="H72" s="34" t="s">
        <v>469</v>
      </c>
      <c r="I72" s="35">
        <v>5.0999999999999996</v>
      </c>
    </row>
    <row r="74" spans="1:9">
      <c r="A74" s="126" t="s">
        <v>457</v>
      </c>
    </row>
    <row r="75" spans="1:9">
      <c r="A75" s="127" t="s">
        <v>443</v>
      </c>
    </row>
    <row r="76" spans="1:9">
      <c r="A76" s="127" t="s">
        <v>416</v>
      </c>
    </row>
    <row r="77" spans="1:9">
      <c r="A77" s="127" t="s">
        <v>444</v>
      </c>
    </row>
    <row r="78" spans="1:9">
      <c r="A78" s="127" t="s">
        <v>445</v>
      </c>
    </row>
    <row r="79" spans="1:9">
      <c r="A79" s="127" t="s">
        <v>446</v>
      </c>
    </row>
    <row r="80" spans="1:9">
      <c r="A80" s="127" t="s">
        <v>447</v>
      </c>
    </row>
    <row r="81" spans="1:9">
      <c r="A81" s="1" t="s">
        <v>449</v>
      </c>
    </row>
    <row r="82" spans="1:9">
      <c r="A82" s="1" t="s">
        <v>450</v>
      </c>
    </row>
    <row r="85" spans="1:9">
      <c r="A85" s="116" t="s">
        <v>276</v>
      </c>
    </row>
    <row r="86" spans="1:9">
      <c r="A86" s="117"/>
      <c r="B86" s="387" t="s">
        <v>268</v>
      </c>
      <c r="C86" s="357"/>
      <c r="D86" s="388"/>
      <c r="E86" s="387" t="s">
        <v>269</v>
      </c>
      <c r="F86" s="357"/>
      <c r="G86" s="357"/>
      <c r="H86" s="388"/>
      <c r="I86" s="118" t="s">
        <v>270</v>
      </c>
    </row>
    <row r="87" spans="1:9" ht="45">
      <c r="A87" s="119"/>
      <c r="B87" s="120" t="s">
        <v>8</v>
      </c>
      <c r="C87" s="92" t="s">
        <v>354</v>
      </c>
      <c r="D87" s="92" t="s">
        <v>271</v>
      </c>
      <c r="E87" s="92" t="s">
        <v>357</v>
      </c>
      <c r="F87" s="92" t="s">
        <v>358</v>
      </c>
      <c r="G87" s="92" t="s">
        <v>352</v>
      </c>
      <c r="H87" s="92" t="s">
        <v>353</v>
      </c>
      <c r="I87" s="121" t="s">
        <v>356</v>
      </c>
    </row>
    <row r="88" spans="1:9" ht="16.5">
      <c r="A88" s="122"/>
      <c r="B88" s="123">
        <v>1</v>
      </c>
      <c r="C88" s="124">
        <v>2</v>
      </c>
      <c r="D88" s="124">
        <v>3</v>
      </c>
      <c r="E88" s="124">
        <v>4</v>
      </c>
      <c r="F88" s="124">
        <v>5</v>
      </c>
      <c r="G88" s="124">
        <v>6</v>
      </c>
      <c r="H88" s="124">
        <v>7</v>
      </c>
      <c r="I88" s="125">
        <v>8</v>
      </c>
    </row>
    <row r="89" spans="1:9">
      <c r="A89" s="11">
        <v>2014</v>
      </c>
      <c r="B89" s="31">
        <v>0</v>
      </c>
      <c r="C89" s="31">
        <v>1.6</v>
      </c>
      <c r="D89" s="31">
        <v>-2.1</v>
      </c>
      <c r="E89" s="31">
        <v>4.2</v>
      </c>
      <c r="F89" s="31">
        <v>7.2</v>
      </c>
      <c r="G89" s="31">
        <v>5.2</v>
      </c>
      <c r="H89" s="31">
        <v>6.1</v>
      </c>
      <c r="I89" s="32">
        <v>4.8</v>
      </c>
    </row>
    <row r="90" spans="1:9">
      <c r="A90" s="11">
        <v>2015</v>
      </c>
      <c r="B90" s="31">
        <v>0.1</v>
      </c>
      <c r="C90" s="31">
        <v>1.3</v>
      </c>
      <c r="D90" s="31">
        <v>-3.1</v>
      </c>
      <c r="E90" s="31">
        <v>3.7</v>
      </c>
      <c r="F90" s="31">
        <v>7.1</v>
      </c>
      <c r="G90" s="31">
        <v>5.6</v>
      </c>
      <c r="H90" s="31">
        <v>5.0999999999999996</v>
      </c>
      <c r="I90" s="32">
        <v>3.4</v>
      </c>
    </row>
    <row r="91" spans="1:9">
      <c r="A91" s="11">
        <v>2016</v>
      </c>
      <c r="B91" s="31">
        <v>0.4</v>
      </c>
      <c r="C91" s="31">
        <v>1.3</v>
      </c>
      <c r="D91" s="31">
        <v>-3.1</v>
      </c>
      <c r="E91" s="31">
        <v>2.2000000000000002</v>
      </c>
      <c r="F91" s="31">
        <v>0.7</v>
      </c>
      <c r="G91" s="31">
        <v>4.8</v>
      </c>
      <c r="H91" s="31">
        <v>4</v>
      </c>
      <c r="I91" s="32">
        <v>3.1</v>
      </c>
    </row>
    <row r="92" spans="1:9">
      <c r="A92" s="11">
        <v>2017</v>
      </c>
      <c r="B92" s="31">
        <v>2.4</v>
      </c>
      <c r="C92" s="31">
        <v>2.1</v>
      </c>
      <c r="D92" s="31">
        <v>4.5999999999999996</v>
      </c>
      <c r="E92" s="31">
        <v>4.3</v>
      </c>
      <c r="F92" s="31">
        <v>5.4</v>
      </c>
      <c r="G92" s="31">
        <v>5.7</v>
      </c>
      <c r="H92" s="31">
        <v>2.9</v>
      </c>
      <c r="I92" s="32">
        <v>3</v>
      </c>
    </row>
    <row r="93" spans="1:9">
      <c r="A93" s="11">
        <v>2018</v>
      </c>
      <c r="B93" s="31">
        <v>2.9</v>
      </c>
      <c r="C93" s="31">
        <v>2.2999999999999998</v>
      </c>
      <c r="D93" s="31">
        <v>6.2</v>
      </c>
      <c r="E93" s="31">
        <v>5.4</v>
      </c>
      <c r="F93" s="31">
        <v>3.8</v>
      </c>
      <c r="G93" s="31">
        <v>6.8</v>
      </c>
      <c r="H93" s="31">
        <v>2.2000000000000002</v>
      </c>
      <c r="I93" s="32">
        <v>3.1</v>
      </c>
    </row>
    <row r="94" spans="1:9">
      <c r="A94" s="11">
        <v>2019</v>
      </c>
      <c r="B94" s="31">
        <v>3.4</v>
      </c>
      <c r="C94" s="31">
        <v>3.7</v>
      </c>
      <c r="D94" s="31">
        <v>3.9</v>
      </c>
      <c r="E94" s="31">
        <v>4.9000000000000004</v>
      </c>
      <c r="F94" s="31">
        <v>5.6</v>
      </c>
      <c r="G94" s="31">
        <v>6.3</v>
      </c>
      <c r="H94" s="31">
        <v>2</v>
      </c>
      <c r="I94" s="32">
        <v>2.5</v>
      </c>
    </row>
    <row r="95" spans="1:9">
      <c r="A95" s="11">
        <v>2020</v>
      </c>
      <c r="B95" s="31">
        <v>3.4</v>
      </c>
      <c r="C95" s="31">
        <v>3.7</v>
      </c>
      <c r="D95" s="31">
        <v>0.8</v>
      </c>
      <c r="E95" s="31">
        <v>-4.5</v>
      </c>
      <c r="F95" s="31">
        <v>-7.1</v>
      </c>
      <c r="G95" s="31">
        <v>-0.2</v>
      </c>
      <c r="H95" s="31">
        <v>2.6</v>
      </c>
      <c r="I95" s="32">
        <v>2.2000000000000002</v>
      </c>
    </row>
    <row r="96" spans="1:9">
      <c r="A96" s="14">
        <v>2021</v>
      </c>
      <c r="B96" s="34">
        <v>5.2</v>
      </c>
      <c r="C96" s="34">
        <v>4.5</v>
      </c>
      <c r="D96" s="34">
        <v>16.899999999999999</v>
      </c>
      <c r="E96" s="34">
        <v>7.1</v>
      </c>
      <c r="F96" s="34">
        <v>9.9</v>
      </c>
      <c r="G96" s="34">
        <v>3.7</v>
      </c>
      <c r="H96" s="34">
        <v>2.8</v>
      </c>
      <c r="I96" s="35">
        <v>3.1</v>
      </c>
    </row>
    <row r="97" spans="1:9">
      <c r="A97" s="11" t="s">
        <v>302</v>
      </c>
      <c r="B97" s="31">
        <v>7.1</v>
      </c>
      <c r="C97" s="31">
        <v>5.9</v>
      </c>
      <c r="D97" s="31">
        <v>29.7</v>
      </c>
      <c r="E97" s="31">
        <v>7</v>
      </c>
      <c r="F97" s="31">
        <v>1.1000000000000001</v>
      </c>
      <c r="G97" s="31">
        <v>5.8</v>
      </c>
      <c r="H97" s="31">
        <v>3.8</v>
      </c>
      <c r="I97" s="32">
        <v>4.0999999999999996</v>
      </c>
    </row>
    <row r="98" spans="1:9">
      <c r="A98" s="11" t="s">
        <v>303</v>
      </c>
      <c r="B98" s="31">
        <v>8.3000000000000007</v>
      </c>
      <c r="C98" s="31">
        <v>7.8</v>
      </c>
      <c r="D98" s="31">
        <v>37.200000000000003</v>
      </c>
      <c r="E98" s="31">
        <v>8</v>
      </c>
      <c r="F98" s="31">
        <v>5.3</v>
      </c>
      <c r="G98" s="31">
        <v>10.4</v>
      </c>
      <c r="H98" s="31">
        <v>3.6</v>
      </c>
      <c r="I98" s="32">
        <v>5.2</v>
      </c>
    </row>
    <row r="99" spans="1:9">
      <c r="A99" s="11" t="s">
        <v>304</v>
      </c>
      <c r="B99" s="31">
        <v>11</v>
      </c>
      <c r="C99" s="31">
        <v>10.6</v>
      </c>
      <c r="D99" s="31">
        <v>43.8</v>
      </c>
      <c r="E99" s="31">
        <v>6.5</v>
      </c>
      <c r="F99" s="31">
        <v>4.4000000000000004</v>
      </c>
      <c r="G99" s="31">
        <v>10.3</v>
      </c>
      <c r="H99" s="31">
        <v>3.3</v>
      </c>
      <c r="I99" s="32">
        <v>7.2</v>
      </c>
    </row>
    <row r="100" spans="1:9">
      <c r="A100" s="14" t="s">
        <v>305</v>
      </c>
      <c r="B100" s="34">
        <v>18</v>
      </c>
      <c r="C100" s="34">
        <v>16.899999999999999</v>
      </c>
      <c r="D100" s="34">
        <v>63</v>
      </c>
      <c r="E100" s="34">
        <v>4.0999999999999996</v>
      </c>
      <c r="F100" s="34">
        <v>8.9</v>
      </c>
      <c r="G100" s="34">
        <v>3.2</v>
      </c>
      <c r="H100" s="34">
        <v>3.6</v>
      </c>
      <c r="I100" s="35">
        <v>8.6</v>
      </c>
    </row>
    <row r="101" spans="1:9">
      <c r="A101" s="87">
        <v>44531</v>
      </c>
      <c r="B101" s="31">
        <v>7.4</v>
      </c>
      <c r="C101" s="31">
        <v>6.5</v>
      </c>
      <c r="D101" s="31">
        <v>31.4</v>
      </c>
      <c r="E101" s="31" t="s">
        <v>469</v>
      </c>
      <c r="F101" s="31">
        <v>4.5999999999999996</v>
      </c>
      <c r="G101" s="31">
        <v>6.9</v>
      </c>
      <c r="H101" s="31">
        <v>3.7</v>
      </c>
      <c r="I101" s="32">
        <v>4.4000000000000004</v>
      </c>
    </row>
    <row r="102" spans="1:9">
      <c r="A102" s="87">
        <v>44562</v>
      </c>
      <c r="B102" s="31">
        <v>7.9</v>
      </c>
      <c r="C102" s="31">
        <v>7.2</v>
      </c>
      <c r="D102" s="31">
        <v>35.9</v>
      </c>
      <c r="E102" s="31" t="s">
        <v>469</v>
      </c>
      <c r="F102" s="31">
        <v>6.8</v>
      </c>
      <c r="G102" s="31">
        <v>4.0999999999999996</v>
      </c>
      <c r="H102" s="31">
        <v>3.7</v>
      </c>
      <c r="I102" s="32">
        <v>4.7</v>
      </c>
    </row>
    <row r="103" spans="1:9">
      <c r="A103" s="87">
        <v>44593</v>
      </c>
      <c r="B103" s="31">
        <v>8.4</v>
      </c>
      <c r="C103" s="31">
        <v>7.8</v>
      </c>
      <c r="D103" s="31">
        <v>36</v>
      </c>
      <c r="E103" s="31" t="s">
        <v>469</v>
      </c>
      <c r="F103" s="31">
        <v>5.0999999999999996</v>
      </c>
      <c r="G103" s="31">
        <v>9.8000000000000007</v>
      </c>
      <c r="H103" s="31">
        <v>3.7</v>
      </c>
      <c r="I103" s="32">
        <v>4.9000000000000004</v>
      </c>
    </row>
    <row r="104" spans="1:9">
      <c r="A104" s="87">
        <v>44621</v>
      </c>
      <c r="B104" s="31">
        <v>8.6</v>
      </c>
      <c r="C104" s="31">
        <v>8.5</v>
      </c>
      <c r="D104" s="31">
        <v>39.700000000000003</v>
      </c>
      <c r="E104" s="31" t="s">
        <v>469</v>
      </c>
      <c r="F104" s="31">
        <v>4.3</v>
      </c>
      <c r="G104" s="31">
        <v>16.7</v>
      </c>
      <c r="H104" s="31">
        <v>3.3</v>
      </c>
      <c r="I104" s="32">
        <v>5.9</v>
      </c>
    </row>
    <row r="105" spans="1:9">
      <c r="A105" s="87">
        <v>44652</v>
      </c>
      <c r="B105" s="31">
        <v>9.6</v>
      </c>
      <c r="C105" s="31">
        <v>9.1999999999999993</v>
      </c>
      <c r="D105" s="31">
        <v>42.8</v>
      </c>
      <c r="E105" s="31" t="s">
        <v>469</v>
      </c>
      <c r="F105" s="31">
        <v>4.9000000000000004</v>
      </c>
      <c r="G105" s="31">
        <v>15.8</v>
      </c>
      <c r="H105" s="31">
        <v>3.3</v>
      </c>
      <c r="I105" s="32">
        <v>6.6</v>
      </c>
    </row>
    <row r="106" spans="1:9">
      <c r="A106" s="87">
        <v>44682</v>
      </c>
      <c r="B106" s="31">
        <v>10.8</v>
      </c>
      <c r="C106" s="31">
        <v>10.7</v>
      </c>
      <c r="D106" s="31">
        <v>43.6</v>
      </c>
      <c r="E106" s="31" t="s">
        <v>469</v>
      </c>
      <c r="F106" s="31">
        <v>3.5</v>
      </c>
      <c r="G106" s="31">
        <v>11</v>
      </c>
      <c r="H106" s="31">
        <v>3.5</v>
      </c>
      <c r="I106" s="32">
        <v>7.2</v>
      </c>
    </row>
    <row r="107" spans="1:9">
      <c r="A107" s="87">
        <v>44713</v>
      </c>
      <c r="B107" s="31">
        <v>12.6</v>
      </c>
      <c r="C107" s="31">
        <v>12</v>
      </c>
      <c r="D107" s="31">
        <v>45</v>
      </c>
      <c r="E107" s="31" t="s">
        <v>469</v>
      </c>
      <c r="F107" s="31">
        <v>4.7</v>
      </c>
      <c r="G107" s="31">
        <v>4.5</v>
      </c>
      <c r="H107" s="31">
        <v>3.1</v>
      </c>
      <c r="I107" s="32">
        <v>8</v>
      </c>
    </row>
    <row r="108" spans="1:9">
      <c r="A108" s="87">
        <v>44743</v>
      </c>
      <c r="B108" s="31">
        <v>14.7</v>
      </c>
      <c r="C108" s="31">
        <v>15</v>
      </c>
      <c r="D108" s="31">
        <v>53.5</v>
      </c>
      <c r="E108" s="31" t="s">
        <v>469</v>
      </c>
      <c r="F108" s="31">
        <v>5.9</v>
      </c>
      <c r="G108" s="31">
        <v>4.3</v>
      </c>
      <c r="H108" s="31">
        <v>3.6</v>
      </c>
      <c r="I108" s="32">
        <v>8.5</v>
      </c>
    </row>
    <row r="109" spans="1:9">
      <c r="A109" s="87">
        <v>44774</v>
      </c>
      <c r="B109" s="31">
        <v>18.600000000000001</v>
      </c>
      <c r="C109" s="31">
        <v>17.100000000000001</v>
      </c>
      <c r="D109" s="31">
        <v>67.7</v>
      </c>
      <c r="E109" s="31" t="s">
        <v>469</v>
      </c>
      <c r="F109" s="31">
        <v>9</v>
      </c>
      <c r="G109" s="31">
        <v>2.4</v>
      </c>
      <c r="H109" s="31">
        <v>3.5</v>
      </c>
      <c r="I109" s="32">
        <v>8.1999999999999993</v>
      </c>
    </row>
    <row r="110" spans="1:9">
      <c r="A110" s="87">
        <v>44805</v>
      </c>
      <c r="B110" s="31">
        <v>20.7</v>
      </c>
      <c r="C110" s="31">
        <v>18.600000000000001</v>
      </c>
      <c r="D110" s="31">
        <v>67.5</v>
      </c>
      <c r="E110" s="31" t="s">
        <v>469</v>
      </c>
      <c r="F110" s="31">
        <v>11.6</v>
      </c>
      <c r="G110" s="31">
        <v>3.1</v>
      </c>
      <c r="H110" s="31">
        <v>3.6</v>
      </c>
      <c r="I110" s="32">
        <v>9.1999999999999993</v>
      </c>
    </row>
    <row r="111" spans="1:9">
      <c r="A111" s="87">
        <v>44835</v>
      </c>
      <c r="B111" s="31">
        <v>21.9</v>
      </c>
      <c r="C111" s="31">
        <v>19.899999999999999</v>
      </c>
      <c r="D111" s="31">
        <v>68</v>
      </c>
      <c r="E111" s="31" t="s">
        <v>469</v>
      </c>
      <c r="F111" s="31">
        <v>5</v>
      </c>
      <c r="G111" s="31">
        <v>0.7</v>
      </c>
      <c r="H111" s="31">
        <v>3.6</v>
      </c>
      <c r="I111" s="32">
        <v>10.199999999999999</v>
      </c>
    </row>
    <row r="112" spans="1:9">
      <c r="A112" s="88">
        <v>44881</v>
      </c>
      <c r="B112" s="34">
        <v>23.1</v>
      </c>
      <c r="C112" s="34">
        <v>21.4</v>
      </c>
      <c r="D112" s="34" t="s">
        <v>469</v>
      </c>
      <c r="E112" s="34" t="s">
        <v>469</v>
      </c>
      <c r="F112" s="34" t="s">
        <v>469</v>
      </c>
      <c r="G112" s="34" t="s">
        <v>469</v>
      </c>
      <c r="H112" s="34" t="s">
        <v>469</v>
      </c>
      <c r="I112" s="35">
        <v>8.8000000000000007</v>
      </c>
    </row>
    <row r="114" spans="1:9">
      <c r="A114" s="126" t="s">
        <v>457</v>
      </c>
    </row>
    <row r="115" spans="1:9">
      <c r="A115" s="127" t="s">
        <v>443</v>
      </c>
    </row>
    <row r="116" spans="1:9">
      <c r="A116" s="127" t="s">
        <v>416</v>
      </c>
    </row>
    <row r="117" spans="1:9">
      <c r="A117" s="127" t="s">
        <v>444</v>
      </c>
    </row>
    <row r="118" spans="1:9">
      <c r="A118" s="127" t="s">
        <v>445</v>
      </c>
    </row>
    <row r="119" spans="1:9">
      <c r="A119" s="127" t="s">
        <v>446</v>
      </c>
    </row>
    <row r="120" spans="1:9">
      <c r="A120" s="127" t="s">
        <v>447</v>
      </c>
    </row>
    <row r="121" spans="1:9">
      <c r="A121" s="1" t="s">
        <v>449</v>
      </c>
    </row>
    <row r="122" spans="1:9">
      <c r="A122" s="1" t="s">
        <v>450</v>
      </c>
    </row>
    <row r="125" spans="1:9">
      <c r="A125" s="116" t="s">
        <v>277</v>
      </c>
    </row>
    <row r="126" spans="1:9">
      <c r="A126" s="117"/>
      <c r="B126" s="387" t="s">
        <v>268</v>
      </c>
      <c r="C126" s="357"/>
      <c r="D126" s="388"/>
      <c r="E126" s="387" t="s">
        <v>269</v>
      </c>
      <c r="F126" s="357"/>
      <c r="G126" s="357"/>
      <c r="H126" s="388"/>
      <c r="I126" s="118" t="s">
        <v>270</v>
      </c>
    </row>
    <row r="127" spans="1:9" ht="45">
      <c r="A127" s="119"/>
      <c r="B127" s="120" t="s">
        <v>8</v>
      </c>
      <c r="C127" s="92" t="s">
        <v>354</v>
      </c>
      <c r="D127" s="92" t="s">
        <v>271</v>
      </c>
      <c r="E127" s="92" t="s">
        <v>357</v>
      </c>
      <c r="F127" s="92" t="s">
        <v>358</v>
      </c>
      <c r="G127" s="92" t="s">
        <v>352</v>
      </c>
      <c r="H127" s="92" t="s">
        <v>353</v>
      </c>
      <c r="I127" s="121" t="s">
        <v>356</v>
      </c>
    </row>
    <row r="128" spans="1:9" ht="16.5">
      <c r="A128" s="122"/>
      <c r="B128" s="123">
        <v>1</v>
      </c>
      <c r="C128" s="124">
        <v>2</v>
      </c>
      <c r="D128" s="124">
        <v>3</v>
      </c>
      <c r="E128" s="124">
        <v>4</v>
      </c>
      <c r="F128" s="124">
        <v>5</v>
      </c>
      <c r="G128" s="124">
        <v>6</v>
      </c>
      <c r="H128" s="124">
        <v>7</v>
      </c>
      <c r="I128" s="125">
        <v>8</v>
      </c>
    </row>
    <row r="129" spans="1:9">
      <c r="A129" s="11">
        <v>2014</v>
      </c>
      <c r="B129" s="31">
        <v>0.1</v>
      </c>
      <c r="C129" s="31">
        <v>0.6</v>
      </c>
      <c r="D129" s="31">
        <v>-1.6</v>
      </c>
      <c r="E129" s="31">
        <v>3.8</v>
      </c>
      <c r="F129" s="31">
        <v>3.1</v>
      </c>
      <c r="G129" s="31">
        <v>0.9</v>
      </c>
      <c r="H129" s="31">
        <v>11.7</v>
      </c>
      <c r="I129" s="32">
        <v>3.5</v>
      </c>
    </row>
    <row r="130" spans="1:9">
      <c r="A130" s="11">
        <v>2015</v>
      </c>
      <c r="B130" s="31">
        <v>-0.7</v>
      </c>
      <c r="C130" s="31">
        <v>0.3</v>
      </c>
      <c r="D130" s="31">
        <v>-2.2999999999999998</v>
      </c>
      <c r="E130" s="31">
        <v>4.4000000000000004</v>
      </c>
      <c r="F130" s="31">
        <v>4.5</v>
      </c>
      <c r="G130" s="31">
        <v>6.5</v>
      </c>
      <c r="H130" s="31">
        <v>10.9</v>
      </c>
      <c r="I130" s="32">
        <v>2.7</v>
      </c>
    </row>
    <row r="131" spans="1:9">
      <c r="A131" s="11">
        <v>2016</v>
      </c>
      <c r="B131" s="31">
        <v>-0.2</v>
      </c>
      <c r="C131" s="31">
        <v>0.3</v>
      </c>
      <c r="D131" s="31">
        <v>0</v>
      </c>
      <c r="E131" s="31">
        <v>3</v>
      </c>
      <c r="F131" s="31">
        <v>3.1</v>
      </c>
      <c r="G131" s="31">
        <v>5.5</v>
      </c>
      <c r="H131" s="31">
        <v>10.1</v>
      </c>
      <c r="I131" s="32">
        <v>3</v>
      </c>
    </row>
    <row r="132" spans="1:9">
      <c r="A132" s="11">
        <v>2017</v>
      </c>
      <c r="B132" s="31">
        <v>1.6</v>
      </c>
      <c r="C132" s="31">
        <v>1.2</v>
      </c>
      <c r="D132" s="31">
        <v>4.8</v>
      </c>
      <c r="E132" s="31">
        <v>5.0999999999999996</v>
      </c>
      <c r="F132" s="31">
        <v>6.9</v>
      </c>
      <c r="G132" s="31">
        <v>6.4</v>
      </c>
      <c r="H132" s="31">
        <v>9.1</v>
      </c>
      <c r="I132" s="32">
        <v>3.4</v>
      </c>
    </row>
    <row r="133" spans="1:9">
      <c r="A133" s="11">
        <v>2018</v>
      </c>
      <c r="B133" s="31">
        <v>1.2</v>
      </c>
      <c r="C133" s="31">
        <v>0.6</v>
      </c>
      <c r="D133" s="31">
        <v>2.8</v>
      </c>
      <c r="E133" s="31">
        <v>5.9</v>
      </c>
      <c r="F133" s="31">
        <v>5.8</v>
      </c>
      <c r="G133" s="31">
        <v>6.4</v>
      </c>
      <c r="H133" s="31">
        <v>8.1999999999999993</v>
      </c>
      <c r="I133" s="32">
        <v>3.2</v>
      </c>
    </row>
    <row r="134" spans="1:9">
      <c r="A134" s="11">
        <v>2019</v>
      </c>
      <c r="B134" s="31">
        <v>2.1</v>
      </c>
      <c r="C134" s="31">
        <v>2.2999999999999998</v>
      </c>
      <c r="D134" s="31">
        <v>1.6</v>
      </c>
      <c r="E134" s="31">
        <v>4.4000000000000004</v>
      </c>
      <c r="F134" s="31">
        <v>4.3</v>
      </c>
      <c r="G134" s="31">
        <v>4.7</v>
      </c>
      <c r="H134" s="31">
        <v>7.6</v>
      </c>
      <c r="I134" s="32">
        <v>2.2999999999999998</v>
      </c>
    </row>
    <row r="135" spans="1:9">
      <c r="A135" s="11">
        <v>2020</v>
      </c>
      <c r="B135" s="31">
        <v>3.7</v>
      </c>
      <c r="C135" s="31">
        <v>4.2</v>
      </c>
      <c r="D135" s="31">
        <v>-0.9</v>
      </c>
      <c r="E135" s="31">
        <v>-2</v>
      </c>
      <c r="F135" s="31">
        <v>-2.1</v>
      </c>
      <c r="G135" s="31">
        <v>2.7</v>
      </c>
      <c r="H135" s="31">
        <v>8</v>
      </c>
      <c r="I135" s="32">
        <v>1.5</v>
      </c>
    </row>
    <row r="136" spans="1:9">
      <c r="A136" s="14">
        <v>2021</v>
      </c>
      <c r="B136" s="34">
        <v>5.2</v>
      </c>
      <c r="C136" s="34">
        <v>4.2</v>
      </c>
      <c r="D136" s="34">
        <v>9.8000000000000007</v>
      </c>
      <c r="E136" s="34">
        <v>6.8</v>
      </c>
      <c r="F136" s="34">
        <v>14.9</v>
      </c>
      <c r="G136" s="34">
        <v>9.3000000000000007</v>
      </c>
      <c r="H136" s="34">
        <v>7.7</v>
      </c>
      <c r="I136" s="35">
        <v>1.9</v>
      </c>
    </row>
    <row r="137" spans="1:9">
      <c r="A137" s="11" t="s">
        <v>302</v>
      </c>
      <c r="B137" s="31">
        <v>7.3</v>
      </c>
      <c r="C137" s="31">
        <v>5.2</v>
      </c>
      <c r="D137" s="31">
        <v>17.100000000000001</v>
      </c>
      <c r="E137" s="31">
        <v>7.6</v>
      </c>
      <c r="F137" s="31">
        <v>12.9</v>
      </c>
      <c r="G137" s="31">
        <v>11.8</v>
      </c>
      <c r="H137" s="31">
        <v>3</v>
      </c>
      <c r="I137" s="32">
        <v>3</v>
      </c>
    </row>
    <row r="138" spans="1:9">
      <c r="A138" s="11" t="s">
        <v>303</v>
      </c>
      <c r="B138" s="31">
        <v>9</v>
      </c>
      <c r="C138" s="31">
        <v>7</v>
      </c>
      <c r="D138" s="31">
        <v>23.9</v>
      </c>
      <c r="E138" s="31">
        <v>9.1999999999999993</v>
      </c>
      <c r="F138" s="31">
        <v>16.100000000000001</v>
      </c>
      <c r="G138" s="31">
        <v>17.5</v>
      </c>
      <c r="H138" s="31">
        <v>2.9</v>
      </c>
      <c r="I138" s="32">
        <v>4.3</v>
      </c>
    </row>
    <row r="139" spans="1:9">
      <c r="A139" s="11" t="s">
        <v>304</v>
      </c>
      <c r="B139" s="31">
        <v>12.8</v>
      </c>
      <c r="C139" s="31">
        <v>9.4</v>
      </c>
      <c r="D139" s="31">
        <v>32.700000000000003</v>
      </c>
      <c r="E139" s="31">
        <v>4.7</v>
      </c>
      <c r="F139" s="31">
        <v>12.6</v>
      </c>
      <c r="G139" s="31">
        <v>12.5</v>
      </c>
      <c r="H139" s="31">
        <v>2.8</v>
      </c>
      <c r="I139" s="32">
        <v>6.6</v>
      </c>
    </row>
    <row r="140" spans="1:9">
      <c r="A140" s="14" t="s">
        <v>305</v>
      </c>
      <c r="B140" s="34">
        <v>14.9</v>
      </c>
      <c r="C140" s="34">
        <v>11.4</v>
      </c>
      <c r="D140" s="34">
        <v>33.700000000000003</v>
      </c>
      <c r="E140" s="34">
        <v>4.5</v>
      </c>
      <c r="F140" s="34">
        <v>10.199999999999999</v>
      </c>
      <c r="G140" s="34">
        <v>6.7</v>
      </c>
      <c r="H140" s="34">
        <v>2.9</v>
      </c>
      <c r="I140" s="35">
        <v>6.1</v>
      </c>
    </row>
    <row r="141" spans="1:9">
      <c r="A141" s="87">
        <v>44531</v>
      </c>
      <c r="B141" s="31">
        <v>8</v>
      </c>
      <c r="C141" s="31">
        <v>5.7</v>
      </c>
      <c r="D141" s="31">
        <v>18.3</v>
      </c>
      <c r="E141" s="31" t="s">
        <v>469</v>
      </c>
      <c r="F141" s="31">
        <v>13.8</v>
      </c>
      <c r="G141" s="31">
        <v>10.199999999999999</v>
      </c>
      <c r="H141" s="31">
        <v>2.9</v>
      </c>
      <c r="I141" s="32">
        <v>3.4</v>
      </c>
    </row>
    <row r="142" spans="1:9">
      <c r="A142" s="87">
        <v>44562</v>
      </c>
      <c r="B142" s="31">
        <v>8.6999999999999993</v>
      </c>
      <c r="C142" s="31">
        <v>6.7</v>
      </c>
      <c r="D142" s="31">
        <v>21.5</v>
      </c>
      <c r="E142" s="31" t="s">
        <v>469</v>
      </c>
      <c r="F142" s="31">
        <v>15.4</v>
      </c>
      <c r="G142" s="31">
        <v>18</v>
      </c>
      <c r="H142" s="31">
        <v>2.8</v>
      </c>
      <c r="I142" s="32">
        <v>4</v>
      </c>
    </row>
    <row r="143" spans="1:9">
      <c r="A143" s="87">
        <v>44593</v>
      </c>
      <c r="B143" s="31">
        <v>8.1</v>
      </c>
      <c r="C143" s="31">
        <v>6.9</v>
      </c>
      <c r="D143" s="31">
        <v>21.3</v>
      </c>
      <c r="E143" s="31" t="s">
        <v>469</v>
      </c>
      <c r="F143" s="31">
        <v>17.5</v>
      </c>
      <c r="G143" s="31">
        <v>15</v>
      </c>
      <c r="H143" s="31">
        <v>2.8</v>
      </c>
      <c r="I143" s="32">
        <v>4</v>
      </c>
    </row>
    <row r="144" spans="1:9">
      <c r="A144" s="87">
        <v>44621</v>
      </c>
      <c r="B144" s="31">
        <v>10.199999999999999</v>
      </c>
      <c r="C144" s="31">
        <v>7.5</v>
      </c>
      <c r="D144" s="31">
        <v>28.8</v>
      </c>
      <c r="E144" s="31" t="s">
        <v>469</v>
      </c>
      <c r="F144" s="31">
        <v>15.5</v>
      </c>
      <c r="G144" s="31">
        <v>19.399999999999999</v>
      </c>
      <c r="H144" s="31">
        <v>2.8</v>
      </c>
      <c r="I144" s="32">
        <v>4.8</v>
      </c>
    </row>
    <row r="145" spans="1:9">
      <c r="A145" s="87">
        <v>44652</v>
      </c>
      <c r="B145" s="31">
        <v>11.4</v>
      </c>
      <c r="C145" s="31">
        <v>8.5</v>
      </c>
      <c r="D145" s="31">
        <v>32.200000000000003</v>
      </c>
      <c r="E145" s="31" t="s">
        <v>469</v>
      </c>
      <c r="F145" s="31">
        <v>15.1</v>
      </c>
      <c r="G145" s="31">
        <v>19.600000000000001</v>
      </c>
      <c r="H145" s="31">
        <v>2.8</v>
      </c>
      <c r="I145" s="32">
        <v>6</v>
      </c>
    </row>
    <row r="146" spans="1:9">
      <c r="A146" s="87">
        <v>44682</v>
      </c>
      <c r="B146" s="31">
        <v>12.8</v>
      </c>
      <c r="C146" s="31">
        <v>9.6</v>
      </c>
      <c r="D146" s="31">
        <v>32.200000000000003</v>
      </c>
      <c r="E146" s="31" t="s">
        <v>469</v>
      </c>
      <c r="F146" s="31">
        <v>12.4</v>
      </c>
      <c r="G146" s="31">
        <v>10.6</v>
      </c>
      <c r="H146" s="31">
        <v>2.8</v>
      </c>
      <c r="I146" s="32">
        <v>6.6</v>
      </c>
    </row>
    <row r="147" spans="1:9">
      <c r="A147" s="87">
        <v>44713</v>
      </c>
      <c r="B147" s="31">
        <v>14.2</v>
      </c>
      <c r="C147" s="31">
        <v>10.199999999999999</v>
      </c>
      <c r="D147" s="31">
        <v>33.6</v>
      </c>
      <c r="E147" s="31" t="s">
        <v>469</v>
      </c>
      <c r="F147" s="31">
        <v>10.5</v>
      </c>
      <c r="G147" s="31">
        <v>7.9</v>
      </c>
      <c r="H147" s="31">
        <v>2.9</v>
      </c>
      <c r="I147" s="32">
        <v>7.1</v>
      </c>
    </row>
    <row r="148" spans="1:9">
      <c r="A148" s="87">
        <v>44743</v>
      </c>
      <c r="B148" s="31">
        <v>14.2</v>
      </c>
      <c r="C148" s="31">
        <v>10.5</v>
      </c>
      <c r="D148" s="31">
        <v>33.6</v>
      </c>
      <c r="E148" s="31" t="s">
        <v>469</v>
      </c>
      <c r="F148" s="31">
        <v>9.6999999999999993</v>
      </c>
      <c r="G148" s="31">
        <v>5.7</v>
      </c>
      <c r="H148" s="31">
        <v>2.9</v>
      </c>
      <c r="I148" s="32">
        <v>6.4</v>
      </c>
    </row>
    <row r="149" spans="1:9">
      <c r="A149" s="87">
        <v>44774</v>
      </c>
      <c r="B149" s="31">
        <v>14.8</v>
      </c>
      <c r="C149" s="31">
        <v>11.5</v>
      </c>
      <c r="D149" s="31">
        <v>34.5</v>
      </c>
      <c r="E149" s="31" t="s">
        <v>469</v>
      </c>
      <c r="F149" s="31">
        <v>11</v>
      </c>
      <c r="G149" s="31">
        <v>6.6</v>
      </c>
      <c r="H149" s="31">
        <v>3</v>
      </c>
      <c r="I149" s="32">
        <v>5.8</v>
      </c>
    </row>
    <row r="150" spans="1:9">
      <c r="A150" s="87">
        <v>44805</v>
      </c>
      <c r="B150" s="31">
        <v>15.7</v>
      </c>
      <c r="C150" s="31">
        <v>12.4</v>
      </c>
      <c r="D150" s="31">
        <v>32.799999999999997</v>
      </c>
      <c r="E150" s="31" t="s">
        <v>469</v>
      </c>
      <c r="F150" s="31">
        <v>10</v>
      </c>
      <c r="G150" s="31">
        <v>7.7</v>
      </c>
      <c r="H150" s="31">
        <v>3</v>
      </c>
      <c r="I150" s="32">
        <v>6.3</v>
      </c>
    </row>
    <row r="151" spans="1:9">
      <c r="A151" s="87">
        <v>44835</v>
      </c>
      <c r="B151" s="31">
        <v>16.399999999999999</v>
      </c>
      <c r="C151" s="31">
        <v>13</v>
      </c>
      <c r="D151" s="31">
        <v>30.5</v>
      </c>
      <c r="E151" s="31" t="s">
        <v>469</v>
      </c>
      <c r="F151" s="31">
        <v>7</v>
      </c>
      <c r="G151" s="31">
        <v>5.5</v>
      </c>
      <c r="H151" s="31">
        <v>3</v>
      </c>
      <c r="I151" s="32">
        <v>7.8</v>
      </c>
    </row>
    <row r="152" spans="1:9">
      <c r="A152" s="88">
        <v>44881</v>
      </c>
      <c r="B152" s="34">
        <v>16.100000000000001</v>
      </c>
      <c r="C152" s="34">
        <v>13.4</v>
      </c>
      <c r="D152" s="34" t="s">
        <v>469</v>
      </c>
      <c r="E152" s="34" t="s">
        <v>469</v>
      </c>
      <c r="F152" s="34" t="s">
        <v>469</v>
      </c>
      <c r="G152" s="34" t="s">
        <v>469</v>
      </c>
      <c r="H152" s="34" t="s">
        <v>469</v>
      </c>
      <c r="I152" s="35">
        <v>7.2</v>
      </c>
    </row>
    <row r="154" spans="1:9">
      <c r="A154" s="126" t="s">
        <v>457</v>
      </c>
    </row>
    <row r="155" spans="1:9">
      <c r="A155" s="127" t="s">
        <v>443</v>
      </c>
    </row>
    <row r="156" spans="1:9">
      <c r="A156" s="127" t="s">
        <v>416</v>
      </c>
    </row>
    <row r="157" spans="1:9">
      <c r="A157" s="127" t="s">
        <v>444</v>
      </c>
    </row>
    <row r="158" spans="1:9">
      <c r="A158" s="127" t="s">
        <v>445</v>
      </c>
    </row>
    <row r="159" spans="1:9">
      <c r="A159" s="127" t="s">
        <v>446</v>
      </c>
    </row>
    <row r="160" spans="1:9">
      <c r="A160" s="127" t="s">
        <v>447</v>
      </c>
    </row>
    <row r="161" spans="1:9">
      <c r="A161" s="1" t="s">
        <v>449</v>
      </c>
    </row>
    <row r="162" spans="1:9">
      <c r="A162" s="1" t="s">
        <v>450</v>
      </c>
    </row>
    <row r="165" spans="1:9">
      <c r="A165" s="116" t="s">
        <v>273</v>
      </c>
    </row>
    <row r="166" spans="1:9">
      <c r="A166" s="117"/>
      <c r="B166" s="387" t="s">
        <v>268</v>
      </c>
      <c r="C166" s="357"/>
      <c r="D166" s="388"/>
      <c r="E166" s="387" t="s">
        <v>269</v>
      </c>
      <c r="F166" s="357"/>
      <c r="G166" s="357"/>
      <c r="H166" s="388"/>
      <c r="I166" s="118" t="s">
        <v>270</v>
      </c>
    </row>
    <row r="167" spans="1:9" ht="42.75">
      <c r="A167" s="119"/>
      <c r="B167" s="120" t="s">
        <v>31</v>
      </c>
      <c r="C167" s="92" t="s">
        <v>359</v>
      </c>
      <c r="D167" s="92" t="s">
        <v>360</v>
      </c>
      <c r="E167" s="92" t="s">
        <v>361</v>
      </c>
      <c r="F167" s="92" t="s">
        <v>362</v>
      </c>
      <c r="G167" s="92" t="s">
        <v>363</v>
      </c>
      <c r="H167" s="92" t="s">
        <v>274</v>
      </c>
      <c r="I167" s="121" t="s">
        <v>272</v>
      </c>
    </row>
    <row r="168" spans="1:9" ht="16.5">
      <c r="A168" s="122"/>
      <c r="B168" s="123">
        <v>1</v>
      </c>
      <c r="C168" s="124">
        <v>2</v>
      </c>
      <c r="D168" s="124">
        <v>3</v>
      </c>
      <c r="E168" s="124">
        <v>4</v>
      </c>
      <c r="F168" s="124">
        <v>5</v>
      </c>
      <c r="G168" s="124">
        <v>6</v>
      </c>
      <c r="H168" s="124">
        <v>7</v>
      </c>
      <c r="I168" s="125">
        <v>8</v>
      </c>
    </row>
    <row r="169" spans="1:9">
      <c r="A169" s="11">
        <v>2014</v>
      </c>
      <c r="B169" s="31">
        <v>1.6</v>
      </c>
      <c r="C169" s="31">
        <v>1.7</v>
      </c>
      <c r="D169" s="31">
        <v>1.9</v>
      </c>
      <c r="E169" s="31">
        <v>2.2999999999999998</v>
      </c>
      <c r="F169" s="31">
        <v>3</v>
      </c>
      <c r="G169" s="31">
        <v>3.7</v>
      </c>
      <c r="H169" s="31">
        <v>6.2</v>
      </c>
      <c r="I169" s="32">
        <v>2.5</v>
      </c>
    </row>
    <row r="170" spans="1:9">
      <c r="A170" s="11">
        <v>2015</v>
      </c>
      <c r="B170" s="31">
        <v>0.1</v>
      </c>
      <c r="C170" s="31">
        <v>1.8</v>
      </c>
      <c r="D170" s="31">
        <v>-3.3</v>
      </c>
      <c r="E170" s="31">
        <v>2.7</v>
      </c>
      <c r="F170" s="31">
        <v>-1.4</v>
      </c>
      <c r="G170" s="31">
        <v>1.3</v>
      </c>
      <c r="H170" s="31">
        <v>5.3</v>
      </c>
      <c r="I170" s="32">
        <v>2.1</v>
      </c>
    </row>
    <row r="171" spans="1:9">
      <c r="A171" s="11">
        <v>2016</v>
      </c>
      <c r="B171" s="31">
        <v>1.3</v>
      </c>
      <c r="C171" s="31">
        <v>2.2000000000000002</v>
      </c>
      <c r="D171" s="31">
        <v>-1</v>
      </c>
      <c r="E171" s="31">
        <v>1.7</v>
      </c>
      <c r="F171" s="31">
        <v>-2.2000000000000002</v>
      </c>
      <c r="G171" s="31">
        <v>2.5</v>
      </c>
      <c r="H171" s="31">
        <v>4.9000000000000004</v>
      </c>
      <c r="I171" s="32">
        <v>1.8</v>
      </c>
    </row>
    <row r="172" spans="1:9">
      <c r="A172" s="11">
        <v>2017</v>
      </c>
      <c r="B172" s="31">
        <v>2.1</v>
      </c>
      <c r="C172" s="31">
        <v>1.8</v>
      </c>
      <c r="D172" s="31">
        <v>3.2</v>
      </c>
      <c r="E172" s="31">
        <v>2.2000000000000002</v>
      </c>
      <c r="F172" s="31">
        <v>1.4</v>
      </c>
      <c r="G172" s="31">
        <v>4.4000000000000004</v>
      </c>
      <c r="H172" s="31">
        <v>4.4000000000000004</v>
      </c>
      <c r="I172" s="32">
        <v>2.2999999999999998</v>
      </c>
    </row>
    <row r="173" spans="1:9">
      <c r="A173" s="11">
        <v>2018</v>
      </c>
      <c r="B173" s="31">
        <v>2.4</v>
      </c>
      <c r="C173" s="31">
        <v>2.1</v>
      </c>
      <c r="D173" s="31">
        <v>3.1</v>
      </c>
      <c r="E173" s="31">
        <v>2.9</v>
      </c>
      <c r="F173" s="31">
        <v>3.2</v>
      </c>
      <c r="G173" s="31">
        <v>5.2</v>
      </c>
      <c r="H173" s="31">
        <v>3.9</v>
      </c>
      <c r="I173" s="32">
        <v>2.9</v>
      </c>
    </row>
    <row r="174" spans="1:9">
      <c r="A174" s="11">
        <v>2019</v>
      </c>
      <c r="B174" s="31">
        <v>1.8</v>
      </c>
      <c r="C174" s="31">
        <v>2.2000000000000002</v>
      </c>
      <c r="D174" s="31">
        <v>0.8</v>
      </c>
      <c r="E174" s="31">
        <v>2.2999999999999998</v>
      </c>
      <c r="F174" s="31">
        <v>-0.7</v>
      </c>
      <c r="G174" s="31">
        <v>3.2</v>
      </c>
      <c r="H174" s="31">
        <v>3.7</v>
      </c>
      <c r="I174" s="32">
        <v>2.1</v>
      </c>
    </row>
    <row r="175" spans="1:9">
      <c r="A175" s="11">
        <v>2020</v>
      </c>
      <c r="B175" s="31">
        <v>1.2</v>
      </c>
      <c r="C175" s="31">
        <v>1.7</v>
      </c>
      <c r="D175" s="31">
        <v>-1.4</v>
      </c>
      <c r="E175" s="31">
        <v>-2.8</v>
      </c>
      <c r="F175" s="31">
        <v>-7</v>
      </c>
      <c r="G175" s="31">
        <v>1.5</v>
      </c>
      <c r="H175" s="31">
        <v>8.1</v>
      </c>
      <c r="I175" s="32">
        <v>0.9</v>
      </c>
    </row>
    <row r="176" spans="1:9">
      <c r="A176" s="14">
        <v>2021</v>
      </c>
      <c r="B176" s="34">
        <v>4.7</v>
      </c>
      <c r="C176" s="34">
        <v>3.6</v>
      </c>
      <c r="D176" s="34">
        <v>9</v>
      </c>
      <c r="E176" s="34">
        <v>5.9</v>
      </c>
      <c r="F176" s="34">
        <v>4.9000000000000004</v>
      </c>
      <c r="G176" s="34">
        <v>19</v>
      </c>
      <c r="H176" s="34">
        <v>5.4</v>
      </c>
      <c r="I176" s="35">
        <v>1.4</v>
      </c>
    </row>
    <row r="177" spans="1:9">
      <c r="A177" s="11" t="s">
        <v>302</v>
      </c>
      <c r="B177" s="31">
        <v>6.7</v>
      </c>
      <c r="C177" s="31">
        <v>5</v>
      </c>
      <c r="D177" s="31">
        <v>12.8</v>
      </c>
      <c r="E177" s="31">
        <v>5.7</v>
      </c>
      <c r="F177" s="31">
        <v>4.4000000000000004</v>
      </c>
      <c r="G177" s="31">
        <v>18.399999999999999</v>
      </c>
      <c r="H177" s="31">
        <v>2.2999999999999998</v>
      </c>
      <c r="I177" s="32">
        <v>1.5</v>
      </c>
    </row>
    <row r="178" spans="1:9">
      <c r="A178" s="11" t="s">
        <v>303</v>
      </c>
      <c r="B178" s="31">
        <v>8</v>
      </c>
      <c r="C178" s="31">
        <v>6.3</v>
      </c>
      <c r="D178" s="31">
        <v>13.9</v>
      </c>
      <c r="E178" s="31">
        <v>3.7</v>
      </c>
      <c r="F178" s="31">
        <v>5</v>
      </c>
      <c r="G178" s="31">
        <v>13.3</v>
      </c>
      <c r="H178" s="31">
        <v>2.4</v>
      </c>
      <c r="I178" s="32">
        <v>1.9</v>
      </c>
    </row>
    <row r="179" spans="1:9">
      <c r="A179" s="11" t="s">
        <v>304</v>
      </c>
      <c r="B179" s="31">
        <v>8.6</v>
      </c>
      <c r="C179" s="31">
        <v>6</v>
      </c>
      <c r="D179" s="31">
        <v>16.899999999999999</v>
      </c>
      <c r="E179" s="31">
        <v>1.8</v>
      </c>
      <c r="F179" s="31">
        <v>4.2</v>
      </c>
      <c r="G179" s="31">
        <v>11.9</v>
      </c>
      <c r="H179" s="31">
        <v>2.4</v>
      </c>
      <c r="I179" s="32">
        <v>2.9</v>
      </c>
    </row>
    <row r="180" spans="1:9">
      <c r="A180" s="14" t="s">
        <v>305</v>
      </c>
      <c r="B180" s="34">
        <v>8.3000000000000007</v>
      </c>
      <c r="C180" s="34">
        <v>6.3</v>
      </c>
      <c r="D180" s="34">
        <v>13.2</v>
      </c>
      <c r="E180" s="34">
        <v>1.9</v>
      </c>
      <c r="F180" s="34">
        <v>3.8</v>
      </c>
      <c r="G180" s="34">
        <v>10.7</v>
      </c>
      <c r="H180" s="34">
        <v>2.2000000000000002</v>
      </c>
      <c r="I180" s="35">
        <v>3.1</v>
      </c>
    </row>
    <row r="181" spans="1:9">
      <c r="A181" s="87">
        <v>44531</v>
      </c>
      <c r="B181" s="31">
        <v>7</v>
      </c>
      <c r="C181" s="31">
        <v>5.5</v>
      </c>
      <c r="D181" s="31">
        <v>12.3</v>
      </c>
      <c r="E181" s="31" t="s">
        <v>469</v>
      </c>
      <c r="F181" s="31">
        <v>3.5</v>
      </c>
      <c r="G181" s="31">
        <v>17.7</v>
      </c>
      <c r="H181" s="31">
        <v>3.9</v>
      </c>
      <c r="I181" s="32">
        <v>1.5</v>
      </c>
    </row>
    <row r="182" spans="1:9">
      <c r="A182" s="87">
        <v>44562</v>
      </c>
      <c r="B182" s="31">
        <v>7.5</v>
      </c>
      <c r="C182" s="31">
        <v>6</v>
      </c>
      <c r="D182" s="31">
        <v>12.7</v>
      </c>
      <c r="E182" s="31" t="s">
        <v>469</v>
      </c>
      <c r="F182" s="31">
        <v>3.2</v>
      </c>
      <c r="G182" s="31">
        <v>13.6</v>
      </c>
      <c r="H182" s="31">
        <v>4</v>
      </c>
      <c r="I182" s="32">
        <v>1.8</v>
      </c>
    </row>
    <row r="183" spans="1:9">
      <c r="A183" s="87">
        <v>44593</v>
      </c>
      <c r="B183" s="31">
        <v>7.9</v>
      </c>
      <c r="C183" s="31">
        <v>6.4</v>
      </c>
      <c r="D183" s="31">
        <v>13.7</v>
      </c>
      <c r="E183" s="31" t="s">
        <v>469</v>
      </c>
      <c r="F183" s="31">
        <v>6.9</v>
      </c>
      <c r="G183" s="31">
        <v>17.5</v>
      </c>
      <c r="H183" s="31">
        <v>3.8</v>
      </c>
      <c r="I183" s="32">
        <v>1.9</v>
      </c>
    </row>
    <row r="184" spans="1:9">
      <c r="A184" s="87">
        <v>44621</v>
      </c>
      <c r="B184" s="31">
        <v>8.5</v>
      </c>
      <c r="C184" s="31">
        <v>6.5</v>
      </c>
      <c r="D184" s="31">
        <v>15.3</v>
      </c>
      <c r="E184" s="31" t="s">
        <v>469</v>
      </c>
      <c r="F184" s="31">
        <v>4.9000000000000004</v>
      </c>
      <c r="G184" s="31">
        <v>9.8000000000000007</v>
      </c>
      <c r="H184" s="31">
        <v>3.6</v>
      </c>
      <c r="I184" s="32">
        <v>2.1</v>
      </c>
    </row>
    <row r="185" spans="1:9">
      <c r="A185" s="87">
        <v>44652</v>
      </c>
      <c r="B185" s="31">
        <v>8.3000000000000007</v>
      </c>
      <c r="C185" s="31">
        <v>6.2</v>
      </c>
      <c r="D185" s="31">
        <v>15.7</v>
      </c>
      <c r="E185" s="31" t="s">
        <v>469</v>
      </c>
      <c r="F185" s="31">
        <v>4.7</v>
      </c>
      <c r="G185" s="31">
        <v>10.9</v>
      </c>
      <c r="H185" s="31">
        <v>3.6</v>
      </c>
      <c r="I185" s="32">
        <v>2.8</v>
      </c>
    </row>
    <row r="186" spans="1:9">
      <c r="A186" s="87">
        <v>44682</v>
      </c>
      <c r="B186" s="31">
        <v>8.6</v>
      </c>
      <c r="C186" s="31">
        <v>6</v>
      </c>
      <c r="D186" s="31">
        <v>16.8</v>
      </c>
      <c r="E186" s="31" t="s">
        <v>469</v>
      </c>
      <c r="F186" s="31">
        <v>4.4000000000000004</v>
      </c>
      <c r="G186" s="31">
        <v>13</v>
      </c>
      <c r="H186" s="31">
        <v>3.6</v>
      </c>
      <c r="I186" s="32">
        <v>2.9</v>
      </c>
    </row>
    <row r="187" spans="1:9">
      <c r="A187" s="87">
        <v>44713</v>
      </c>
      <c r="B187" s="31">
        <v>9.1</v>
      </c>
      <c r="C187" s="31">
        <v>5.9</v>
      </c>
      <c r="D187" s="31">
        <v>18.3</v>
      </c>
      <c r="E187" s="31" t="s">
        <v>469</v>
      </c>
      <c r="F187" s="31">
        <v>3.6</v>
      </c>
      <c r="G187" s="31">
        <v>11.8</v>
      </c>
      <c r="H187" s="31">
        <v>3.6</v>
      </c>
      <c r="I187" s="32">
        <v>3.1</v>
      </c>
    </row>
    <row r="188" spans="1:9">
      <c r="A188" s="87">
        <v>44743</v>
      </c>
      <c r="B188" s="31">
        <v>8.5</v>
      </c>
      <c r="C188" s="31">
        <v>5.9</v>
      </c>
      <c r="D188" s="31">
        <v>15.3</v>
      </c>
      <c r="E188" s="31" t="s">
        <v>469</v>
      </c>
      <c r="F188" s="31">
        <v>3.4</v>
      </c>
      <c r="G188" s="31">
        <v>10.9</v>
      </c>
      <c r="H188" s="31">
        <v>3.5</v>
      </c>
      <c r="I188" s="32">
        <v>2.9</v>
      </c>
    </row>
    <row r="189" spans="1:9">
      <c r="A189" s="87">
        <v>44774</v>
      </c>
      <c r="B189" s="31">
        <v>8.3000000000000007</v>
      </c>
      <c r="C189" s="31">
        <v>6.3</v>
      </c>
      <c r="D189" s="31">
        <v>12.8</v>
      </c>
      <c r="E189" s="31" t="s">
        <v>469</v>
      </c>
      <c r="F189" s="31">
        <v>3.2</v>
      </c>
      <c r="G189" s="31">
        <v>11.2</v>
      </c>
      <c r="H189" s="31">
        <v>3.7</v>
      </c>
      <c r="I189" s="32">
        <v>2.9</v>
      </c>
    </row>
    <row r="190" spans="1:9">
      <c r="A190" s="87">
        <v>44805</v>
      </c>
      <c r="B190" s="31">
        <v>8.1999999999999993</v>
      </c>
      <c r="C190" s="31">
        <v>6.6</v>
      </c>
      <c r="D190" s="31">
        <v>11.6</v>
      </c>
      <c r="E190" s="31" t="s">
        <v>469</v>
      </c>
      <c r="F190" s="31">
        <v>5</v>
      </c>
      <c r="G190" s="31">
        <v>9.9</v>
      </c>
      <c r="H190" s="31">
        <v>3.5</v>
      </c>
      <c r="I190" s="32">
        <v>3.5</v>
      </c>
    </row>
    <row r="191" spans="1:9">
      <c r="A191" s="87">
        <v>44835</v>
      </c>
      <c r="B191" s="31">
        <v>7.7</v>
      </c>
      <c r="C191" s="31">
        <v>6.3</v>
      </c>
      <c r="D191" s="31">
        <v>11.2</v>
      </c>
      <c r="E191" s="31" t="s">
        <v>469</v>
      </c>
      <c r="F191" s="31">
        <v>3.2</v>
      </c>
      <c r="G191" s="31">
        <v>8.5</v>
      </c>
      <c r="H191" s="31">
        <v>3.7</v>
      </c>
      <c r="I191" s="32">
        <v>4</v>
      </c>
    </row>
    <row r="192" spans="1:9">
      <c r="A192" s="88">
        <v>44881</v>
      </c>
      <c r="B192" s="34">
        <v>7.1</v>
      </c>
      <c r="C192" s="34">
        <v>6</v>
      </c>
      <c r="D192" s="34">
        <v>10.6</v>
      </c>
      <c r="E192" s="34" t="s">
        <v>469</v>
      </c>
      <c r="F192" s="34">
        <v>2.5</v>
      </c>
      <c r="G192" s="34">
        <v>7.5</v>
      </c>
      <c r="H192" s="34" t="s">
        <v>469</v>
      </c>
      <c r="I192" s="35">
        <v>3.9</v>
      </c>
    </row>
    <row r="194" spans="1:6">
      <c r="A194" s="126" t="s">
        <v>451</v>
      </c>
      <c r="F194" s="112"/>
    </row>
    <row r="195" spans="1:6">
      <c r="A195" s="127" t="s">
        <v>452</v>
      </c>
      <c r="F195" s="112"/>
    </row>
    <row r="196" spans="1:6">
      <c r="A196" s="127" t="s">
        <v>453</v>
      </c>
      <c r="F196" s="112"/>
    </row>
    <row r="197" spans="1:6">
      <c r="A197" s="127" t="s">
        <v>454</v>
      </c>
      <c r="F197" s="112"/>
    </row>
    <row r="198" spans="1:6">
      <c r="A198" s="127" t="s">
        <v>455</v>
      </c>
      <c r="F198" s="112"/>
    </row>
    <row r="199" spans="1:6">
      <c r="A199" s="127" t="s">
        <v>456</v>
      </c>
      <c r="F199" s="112"/>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8"/>
  <sheetViews>
    <sheetView showGridLines="0" zoomScale="75" zoomScaleNormal="75" workbookViewId="0">
      <selection activeCell="F51" sqref="F51"/>
    </sheetView>
  </sheetViews>
  <sheetFormatPr defaultColWidth="9" defaultRowHeight="14.25"/>
  <cols>
    <col min="1" max="1" width="15" style="1" customWidth="1"/>
    <col min="2" max="7" width="9" style="1"/>
    <col min="8" max="8" width="9.875" style="1" customWidth="1"/>
    <col min="9" max="16384" width="9" style="1"/>
  </cols>
  <sheetData>
    <row r="1" spans="1:11" ht="16.5">
      <c r="A1" s="158" t="s">
        <v>30</v>
      </c>
      <c r="B1" s="158"/>
      <c r="C1" s="158"/>
      <c r="D1" s="158"/>
    </row>
    <row r="2" spans="1:11" ht="16.5">
      <c r="A2" s="159" t="s">
        <v>117</v>
      </c>
      <c r="B2" s="158"/>
      <c r="C2" s="158"/>
      <c r="D2" s="158"/>
    </row>
    <row r="4" spans="1:11">
      <c r="A4" s="2" t="s">
        <v>118</v>
      </c>
    </row>
    <row r="5" spans="1:11">
      <c r="A5" s="1" t="s">
        <v>119</v>
      </c>
    </row>
    <row r="6" spans="1:11">
      <c r="A6" s="160"/>
      <c r="B6" s="319" t="s">
        <v>125</v>
      </c>
      <c r="C6" s="319"/>
      <c r="D6" s="319"/>
      <c r="E6" s="319"/>
      <c r="F6" s="319"/>
      <c r="G6" s="319"/>
      <c r="H6" s="320" t="s">
        <v>126</v>
      </c>
      <c r="I6" s="319"/>
      <c r="J6" s="319"/>
      <c r="K6" s="321"/>
    </row>
    <row r="7" spans="1:11">
      <c r="A7" s="161"/>
      <c r="B7" s="310" t="s">
        <v>127</v>
      </c>
      <c r="C7" s="309" t="s">
        <v>128</v>
      </c>
      <c r="D7" s="309"/>
      <c r="E7" s="309"/>
      <c r="F7" s="309" t="s">
        <v>129</v>
      </c>
      <c r="G7" s="313"/>
      <c r="H7" s="309" t="s">
        <v>130</v>
      </c>
      <c r="I7" s="309" t="s">
        <v>128</v>
      </c>
      <c r="J7" s="309"/>
      <c r="K7" s="309"/>
    </row>
    <row r="8" spans="1:11" ht="55.5" customHeight="1">
      <c r="A8" s="162"/>
      <c r="B8" s="312"/>
      <c r="C8" s="132" t="s">
        <v>120</v>
      </c>
      <c r="D8" s="132" t="s">
        <v>121</v>
      </c>
      <c r="E8" s="92" t="s">
        <v>122</v>
      </c>
      <c r="F8" s="92" t="s">
        <v>123</v>
      </c>
      <c r="G8" s="129" t="s">
        <v>124</v>
      </c>
      <c r="H8" s="310"/>
      <c r="I8" s="132" t="s">
        <v>120</v>
      </c>
      <c r="J8" s="132" t="s">
        <v>121</v>
      </c>
      <c r="K8" s="92" t="s">
        <v>122</v>
      </c>
    </row>
    <row r="9" spans="1:11">
      <c r="A9" s="118"/>
      <c r="B9" s="163">
        <v>1</v>
      </c>
      <c r="C9" s="164">
        <v>2</v>
      </c>
      <c r="D9" s="164">
        <v>3</v>
      </c>
      <c r="E9" s="164">
        <v>4</v>
      </c>
      <c r="F9" s="164">
        <v>5</v>
      </c>
      <c r="G9" s="164">
        <v>6</v>
      </c>
      <c r="H9" s="164">
        <v>7</v>
      </c>
      <c r="I9" s="164">
        <v>8</v>
      </c>
      <c r="J9" s="164">
        <v>9</v>
      </c>
      <c r="K9" s="164">
        <v>10</v>
      </c>
    </row>
    <row r="10" spans="1:11">
      <c r="A10" s="165">
        <v>44348</v>
      </c>
      <c r="B10" s="134">
        <v>1.1299999999999999E-2</v>
      </c>
      <c r="C10" s="135">
        <v>0.45689999999999997</v>
      </c>
      <c r="D10" s="135">
        <v>1.0052000000000001</v>
      </c>
      <c r="E10" s="135">
        <v>0.97519999999999996</v>
      </c>
      <c r="F10" s="135">
        <v>9.9199999999999997E-2</v>
      </c>
      <c r="G10" s="135">
        <v>9.9000000000000008E-3</v>
      </c>
      <c r="H10" s="135">
        <v>-5.3E-3</v>
      </c>
      <c r="I10" s="135">
        <v>-0.31850000000000001</v>
      </c>
      <c r="J10" s="135">
        <v>0.92759999999999998</v>
      </c>
      <c r="K10" s="136">
        <v>0.1</v>
      </c>
    </row>
    <row r="11" spans="1:11">
      <c r="A11" s="166">
        <v>44378</v>
      </c>
      <c r="B11" s="138">
        <v>1.14E-2</v>
      </c>
      <c r="C11" s="139">
        <v>0.62709999999999999</v>
      </c>
      <c r="D11" s="139">
        <v>0.99080000000000001</v>
      </c>
      <c r="E11" s="139">
        <v>0.92510000000000003</v>
      </c>
      <c r="F11" s="139">
        <v>9.8500000000000004E-2</v>
      </c>
      <c r="G11" s="139">
        <v>9.9000000000000008E-3</v>
      </c>
      <c r="H11" s="139">
        <v>-4.4000000000000003E-3</v>
      </c>
      <c r="I11" s="139">
        <v>-0.14530000000000001</v>
      </c>
      <c r="J11" s="139">
        <v>0.12820000000000001</v>
      </c>
      <c r="K11" s="140">
        <v>9.98E-2</v>
      </c>
    </row>
    <row r="12" spans="1:11">
      <c r="A12" s="166">
        <v>44409</v>
      </c>
      <c r="B12" s="138">
        <v>1.14E-2</v>
      </c>
      <c r="C12" s="139">
        <v>0.55020000000000002</v>
      </c>
      <c r="D12" s="139">
        <v>0.94010000000000005</v>
      </c>
      <c r="E12" s="139">
        <v>0.83309999999999995</v>
      </c>
      <c r="F12" s="139">
        <v>9.9099999999999994E-2</v>
      </c>
      <c r="G12" s="139">
        <v>0.01</v>
      </c>
      <c r="H12" s="139">
        <v>-5.1999999999999998E-3</v>
      </c>
      <c r="I12" s="139">
        <v>-0.23899999999999999</v>
      </c>
      <c r="J12" s="139">
        <v>0.36520000000000002</v>
      </c>
      <c r="K12" s="140">
        <v>0.1</v>
      </c>
    </row>
    <row r="13" spans="1:11">
      <c r="A13" s="166">
        <v>44440</v>
      </c>
      <c r="B13" s="138">
        <v>1.06E-2</v>
      </c>
      <c r="C13" s="139">
        <v>0.43280000000000002</v>
      </c>
      <c r="D13" s="139">
        <v>0.80689999999999995</v>
      </c>
      <c r="E13" s="139">
        <v>0.89890000000000003</v>
      </c>
      <c r="F13" s="139">
        <v>9.4799999999999995E-2</v>
      </c>
      <c r="G13" s="139">
        <v>0.01</v>
      </c>
      <c r="H13" s="139">
        <v>-6.0000000000000001E-3</v>
      </c>
      <c r="I13" s="139">
        <v>-0.107</v>
      </c>
      <c r="J13" s="139">
        <v>0.41089999999999999</v>
      </c>
      <c r="K13" s="140">
        <v>0.2089</v>
      </c>
    </row>
    <row r="14" spans="1:11">
      <c r="A14" s="167">
        <v>44470</v>
      </c>
      <c r="B14" s="143">
        <v>1.0699999999999999E-2</v>
      </c>
      <c r="C14" s="144">
        <v>0.51649999999999996</v>
      </c>
      <c r="D14" s="144">
        <v>1.0536000000000001</v>
      </c>
      <c r="E14" s="144">
        <v>0.80969999999999998</v>
      </c>
      <c r="F14" s="144">
        <v>9.4799999999999995E-2</v>
      </c>
      <c r="G14" s="144">
        <v>0.01</v>
      </c>
      <c r="H14" s="144">
        <v>-6.3E-3</v>
      </c>
      <c r="I14" s="144">
        <v>-0.23319999999999999</v>
      </c>
      <c r="J14" s="144">
        <v>7.0599999999999996E-2</v>
      </c>
      <c r="K14" s="145">
        <v>0.1</v>
      </c>
    </row>
    <row r="15" spans="1:11">
      <c r="A15" s="168">
        <v>44501</v>
      </c>
      <c r="B15" s="138">
        <v>1.0800000000000001E-2</v>
      </c>
      <c r="C15" s="139">
        <v>0.48159999999999997</v>
      </c>
      <c r="D15" s="139">
        <v>1.2337</v>
      </c>
      <c r="E15" s="139">
        <v>0.91080000000000005</v>
      </c>
      <c r="F15" s="139">
        <v>9.5200000000000007E-2</v>
      </c>
      <c r="G15" s="139">
        <v>0.01</v>
      </c>
      <c r="H15" s="139">
        <v>-6.0000000000000001E-3</v>
      </c>
      <c r="I15" s="139">
        <v>5.7200000000000001E-2</v>
      </c>
      <c r="J15" s="139">
        <v>0.57920000000000005</v>
      </c>
      <c r="K15" s="140">
        <v>6.1400000000000003E-2</v>
      </c>
    </row>
    <row r="16" spans="1:11">
      <c r="A16" s="168">
        <v>44531</v>
      </c>
      <c r="B16" s="138">
        <v>1.0800000000000001E-2</v>
      </c>
      <c r="C16" s="139">
        <v>0.49669999999999997</v>
      </c>
      <c r="D16" s="139">
        <v>1.1877</v>
      </c>
      <c r="E16" s="139">
        <v>1.1215999999999999</v>
      </c>
      <c r="F16" s="139">
        <v>9.69E-2</v>
      </c>
      <c r="G16" s="139">
        <v>0.01</v>
      </c>
      <c r="H16" s="139">
        <v>-7.0000000000000001E-3</v>
      </c>
      <c r="I16" s="139">
        <v>-7.9899999999999999E-2</v>
      </c>
      <c r="J16" s="139">
        <v>6.8500000000000005E-2</v>
      </c>
      <c r="K16" s="140">
        <v>0.36969999999999997</v>
      </c>
    </row>
    <row r="17" spans="1:17">
      <c r="A17" s="168">
        <v>44562</v>
      </c>
      <c r="B17" s="138">
        <v>1.09E-2</v>
      </c>
      <c r="C17" s="139">
        <v>0.23580000000000001</v>
      </c>
      <c r="D17" s="139">
        <v>0.92830000000000001</v>
      </c>
      <c r="E17" s="139">
        <v>0.79010000000000002</v>
      </c>
      <c r="F17" s="139">
        <v>9.5899999999999999E-2</v>
      </c>
      <c r="G17" s="139">
        <v>0.01</v>
      </c>
      <c r="H17" s="139">
        <v>-6.7999999999999996E-3</v>
      </c>
      <c r="I17" s="139">
        <v>-0.15590000000000001</v>
      </c>
      <c r="J17" s="139">
        <v>0.1424</v>
      </c>
      <c r="K17" s="140">
        <v>0.81850000000000001</v>
      </c>
    </row>
    <row r="18" spans="1:17">
      <c r="A18" s="168">
        <v>44593</v>
      </c>
      <c r="B18" s="138">
        <v>1.12E-2</v>
      </c>
      <c r="C18" s="139">
        <v>0.35749999999999998</v>
      </c>
      <c r="D18" s="139">
        <v>0.89170000000000005</v>
      </c>
      <c r="E18" s="139">
        <v>0.80049999999999999</v>
      </c>
      <c r="F18" s="139">
        <v>9.8100000000000007E-2</v>
      </c>
      <c r="G18" s="139">
        <v>0.01</v>
      </c>
      <c r="H18" s="139">
        <v>-6.8999999999999999E-3</v>
      </c>
      <c r="I18" s="139">
        <v>-0.31929999999999997</v>
      </c>
      <c r="J18" s="139">
        <v>5.7000000000000002E-3</v>
      </c>
      <c r="K18" s="140">
        <v>0.1</v>
      </c>
    </row>
    <row r="19" spans="1:17">
      <c r="A19" s="168">
        <v>44621</v>
      </c>
      <c r="B19" s="138">
        <v>1.04E-2</v>
      </c>
      <c r="C19" s="139">
        <v>0.24349999999999999</v>
      </c>
      <c r="D19" s="139">
        <v>0.86629999999999996</v>
      </c>
      <c r="E19" s="139">
        <v>0.79110000000000003</v>
      </c>
      <c r="F19" s="139">
        <v>3.27E-2</v>
      </c>
      <c r="G19" s="139">
        <v>1.01E-2</v>
      </c>
      <c r="H19" s="139">
        <v>-8.8999999999999999E-3</v>
      </c>
      <c r="I19" s="139">
        <v>-0.30830000000000002</v>
      </c>
      <c r="J19" s="139">
        <v>0.1726</v>
      </c>
      <c r="K19" s="140">
        <v>2.3099999999999999E-2</v>
      </c>
    </row>
    <row r="20" spans="1:17">
      <c r="A20" s="168">
        <v>44652</v>
      </c>
      <c r="B20" s="138">
        <v>1.04E-2</v>
      </c>
      <c r="C20" s="139">
        <v>0.24129999999999999</v>
      </c>
      <c r="D20" s="139">
        <v>0.88749999999999996</v>
      </c>
      <c r="E20" s="139">
        <v>0.78300000000000003</v>
      </c>
      <c r="F20" s="139">
        <v>3.3599999999999998E-2</v>
      </c>
      <c r="G20" s="139">
        <v>1.0200000000000001E-2</v>
      </c>
      <c r="H20" s="139">
        <v>-7.1999999999999998E-3</v>
      </c>
      <c r="I20" s="139">
        <v>-0.2646</v>
      </c>
      <c r="J20" s="139">
        <v>2.6499999999999999E-2</v>
      </c>
      <c r="K20" s="140">
        <v>9.4999999999999998E-3</v>
      </c>
    </row>
    <row r="21" spans="1:17">
      <c r="A21" s="168">
        <v>44682</v>
      </c>
      <c r="B21" s="138">
        <v>1.04E-2</v>
      </c>
      <c r="C21" s="139">
        <v>0.20630000000000001</v>
      </c>
      <c r="D21" s="139">
        <v>0.85070000000000001</v>
      </c>
      <c r="E21" s="139">
        <v>0.61609999999999998</v>
      </c>
      <c r="F21" s="139">
        <v>3.39E-2</v>
      </c>
      <c r="G21" s="139">
        <v>1.0200000000000001E-2</v>
      </c>
      <c r="H21" s="139">
        <v>-8.6E-3</v>
      </c>
      <c r="I21" s="139">
        <v>-0.2099</v>
      </c>
      <c r="J21" s="139">
        <v>9.2399999999999996E-2</v>
      </c>
      <c r="K21" s="140">
        <v>0.85219999999999996</v>
      </c>
    </row>
    <row r="22" spans="1:17">
      <c r="A22" s="168">
        <v>44713</v>
      </c>
      <c r="B22" s="138">
        <v>5.7000000000000002E-3</v>
      </c>
      <c r="C22" s="139">
        <v>0.16200000000000001</v>
      </c>
      <c r="D22" s="139">
        <v>1.1977</v>
      </c>
      <c r="E22" s="139">
        <v>0.99660000000000004</v>
      </c>
      <c r="F22" s="139">
        <v>3.5200000000000002E-2</v>
      </c>
      <c r="G22" s="139">
        <v>1.0200000000000001E-2</v>
      </c>
      <c r="H22" s="139">
        <v>-1.0500000000000001E-2</v>
      </c>
      <c r="I22" s="139">
        <v>5.5800000000000002E-2</v>
      </c>
      <c r="J22" s="139">
        <v>0.90129999999999999</v>
      </c>
      <c r="K22" s="140">
        <v>1.429</v>
      </c>
    </row>
    <row r="23" spans="1:17">
      <c r="A23" s="168">
        <v>44743</v>
      </c>
      <c r="B23" s="138">
        <v>5.7999999999999996E-3</v>
      </c>
      <c r="C23" s="139">
        <v>0.21249999999999999</v>
      </c>
      <c r="D23" s="139">
        <v>1.2657</v>
      </c>
      <c r="E23" s="139">
        <v>1.0023</v>
      </c>
      <c r="F23" s="139">
        <v>3.5999999999999997E-2</v>
      </c>
      <c r="G23" s="139">
        <v>1.0200000000000001E-2</v>
      </c>
      <c r="H23" s="139">
        <v>-6.1000000000000004E-3</v>
      </c>
      <c r="I23" s="139">
        <v>0.22800000000000001</v>
      </c>
      <c r="J23" s="139">
        <v>2.8899999999999999E-2</v>
      </c>
      <c r="K23" s="140">
        <v>2.69E-2</v>
      </c>
    </row>
    <row r="24" spans="1:17">
      <c r="A24" s="168">
        <v>44774</v>
      </c>
      <c r="B24" s="138">
        <v>5.8999999999999999E-3</v>
      </c>
      <c r="C24" s="139">
        <v>0.48480000000000001</v>
      </c>
      <c r="D24" s="139">
        <v>1.3979999999999999</v>
      </c>
      <c r="E24" s="139">
        <v>1.1756</v>
      </c>
      <c r="F24" s="139">
        <v>3.8300000000000001E-2</v>
      </c>
      <c r="G24" s="139">
        <v>1.0200000000000001E-2</v>
      </c>
      <c r="H24" s="139">
        <v>-6.1999999999999998E-3</v>
      </c>
      <c r="I24" s="139">
        <v>0.30549999999999999</v>
      </c>
      <c r="J24" s="139">
        <v>1.1734</v>
      </c>
      <c r="K24" s="140">
        <v>4.5999999999999999E-3</v>
      </c>
    </row>
    <row r="25" spans="1:17">
      <c r="A25" s="168">
        <v>44805</v>
      </c>
      <c r="B25" s="138">
        <v>6.0000000000000001E-3</v>
      </c>
      <c r="C25" s="139">
        <v>0.76929999999999998</v>
      </c>
      <c r="D25" s="139">
        <v>1.3593999999999999</v>
      </c>
      <c r="E25" s="139">
        <v>1.3419000000000001</v>
      </c>
      <c r="F25" s="139">
        <v>3.8300000000000001E-2</v>
      </c>
      <c r="G25" s="139">
        <v>1.0200000000000001E-2</v>
      </c>
      <c r="H25" s="139">
        <v>2.7000000000000001E-3</v>
      </c>
      <c r="I25" s="139">
        <v>0.84279999999999999</v>
      </c>
      <c r="J25" s="139">
        <v>1.9892000000000001</v>
      </c>
      <c r="K25" s="140">
        <v>0.01</v>
      </c>
    </row>
    <row r="26" spans="1:17">
      <c r="A26" s="169">
        <v>44850</v>
      </c>
      <c r="B26" s="143">
        <v>6.0000000000000001E-3</v>
      </c>
      <c r="C26" s="144">
        <v>0.76929999999999998</v>
      </c>
      <c r="D26" s="144">
        <v>1.3593999999999999</v>
      </c>
      <c r="E26" s="144">
        <v>1.3419000000000001</v>
      </c>
      <c r="F26" s="144">
        <v>3.8300000000000001E-2</v>
      </c>
      <c r="G26" s="144">
        <v>1.0200000000000001E-2</v>
      </c>
      <c r="H26" s="144">
        <v>2.7000000000000001E-3</v>
      </c>
      <c r="I26" s="144">
        <v>0.84279999999999999</v>
      </c>
      <c r="J26" s="144">
        <v>1.9892000000000001</v>
      </c>
      <c r="K26" s="145">
        <v>0.01</v>
      </c>
    </row>
    <row r="29" spans="1:17">
      <c r="A29" s="2" t="s">
        <v>131</v>
      </c>
    </row>
    <row r="30" spans="1:17">
      <c r="A30" s="1" t="s">
        <v>119</v>
      </c>
    </row>
    <row r="31" spans="1:17">
      <c r="A31" s="160"/>
      <c r="B31" s="315" t="s">
        <v>369</v>
      </c>
      <c r="C31" s="309" t="s">
        <v>132</v>
      </c>
      <c r="D31" s="320" t="s">
        <v>133</v>
      </c>
      <c r="E31" s="319"/>
      <c r="F31" s="319"/>
      <c r="G31" s="319"/>
      <c r="H31" s="321"/>
      <c r="I31" s="320" t="s">
        <v>134</v>
      </c>
      <c r="J31" s="319"/>
      <c r="K31" s="319"/>
      <c r="L31" s="319"/>
      <c r="M31" s="319"/>
      <c r="N31" s="321"/>
      <c r="O31" s="316" t="s">
        <v>135</v>
      </c>
      <c r="P31" s="317"/>
      <c r="Q31" s="318"/>
    </row>
    <row r="32" spans="1:17" ht="74.25" customHeight="1">
      <c r="A32" s="162"/>
      <c r="B32" s="315"/>
      <c r="C32" s="309"/>
      <c r="D32" s="132" t="s">
        <v>13</v>
      </c>
      <c r="E32" s="132" t="s">
        <v>370</v>
      </c>
      <c r="F32" s="132" t="s">
        <v>371</v>
      </c>
      <c r="G32" s="132" t="s">
        <v>372</v>
      </c>
      <c r="H32" s="132" t="s">
        <v>136</v>
      </c>
      <c r="I32" s="132" t="s">
        <v>13</v>
      </c>
      <c r="J32" s="132" t="s">
        <v>370</v>
      </c>
      <c r="K32" s="132" t="s">
        <v>371</v>
      </c>
      <c r="L32" s="132" t="s">
        <v>373</v>
      </c>
      <c r="M32" s="132" t="s">
        <v>374</v>
      </c>
      <c r="N32" s="132" t="s">
        <v>136</v>
      </c>
      <c r="O32" s="132" t="s">
        <v>370</v>
      </c>
      <c r="P32" s="132" t="s">
        <v>371</v>
      </c>
      <c r="Q32" s="132" t="s">
        <v>372</v>
      </c>
    </row>
    <row r="33" spans="1:17">
      <c r="A33" s="170"/>
      <c r="B33" s="171">
        <v>11</v>
      </c>
      <c r="C33" s="172">
        <v>12</v>
      </c>
      <c r="D33" s="173">
        <v>13</v>
      </c>
      <c r="E33" s="172">
        <v>14</v>
      </c>
      <c r="F33" s="173">
        <v>15</v>
      </c>
      <c r="G33" s="172">
        <v>16</v>
      </c>
      <c r="H33" s="173">
        <v>17</v>
      </c>
      <c r="I33" s="172">
        <v>18</v>
      </c>
      <c r="J33" s="173">
        <v>19</v>
      </c>
      <c r="K33" s="172">
        <v>20</v>
      </c>
      <c r="L33" s="173">
        <v>21</v>
      </c>
      <c r="M33" s="172">
        <v>22</v>
      </c>
      <c r="N33" s="173">
        <v>23</v>
      </c>
      <c r="O33" s="173">
        <v>24</v>
      </c>
      <c r="P33" s="172">
        <v>25</v>
      </c>
      <c r="Q33" s="174">
        <v>26</v>
      </c>
    </row>
    <row r="34" spans="1:17">
      <c r="A34" s="165">
        <v>44348</v>
      </c>
      <c r="B34" s="134">
        <v>1.8528</v>
      </c>
      <c r="C34" s="135">
        <v>12.284330612775635</v>
      </c>
      <c r="D34" s="135">
        <v>8.1217000000000006</v>
      </c>
      <c r="E34" s="135">
        <v>9.3617000000000008</v>
      </c>
      <c r="F34" s="135">
        <v>9.4747000000000003</v>
      </c>
      <c r="G34" s="135">
        <v>7.8731</v>
      </c>
      <c r="H34" s="135">
        <v>9.0823</v>
      </c>
      <c r="I34" s="135">
        <v>0.97650000000000003</v>
      </c>
      <c r="J34" s="135">
        <v>1.0257000000000001</v>
      </c>
      <c r="K34" s="135">
        <v>0.96899999999999997</v>
      </c>
      <c r="L34" s="135">
        <v>1.0984</v>
      </c>
      <c r="M34" s="135">
        <v>1.2336</v>
      </c>
      <c r="N34" s="135">
        <v>1.2197</v>
      </c>
      <c r="O34" s="135">
        <v>4.3435733461266537</v>
      </c>
      <c r="P34" s="135">
        <v>0.9547443805796747</v>
      </c>
      <c r="Q34" s="136">
        <v>1.9202458714072104</v>
      </c>
    </row>
    <row r="35" spans="1:17">
      <c r="A35" s="166">
        <v>44378</v>
      </c>
      <c r="B35" s="138">
        <v>1.9268000000000001</v>
      </c>
      <c r="C35" s="139">
        <v>12.226142998991985</v>
      </c>
      <c r="D35" s="139">
        <v>8.1600999999999999</v>
      </c>
      <c r="E35" s="139">
        <v>10.3125</v>
      </c>
      <c r="F35" s="139">
        <v>9.6929999999999996</v>
      </c>
      <c r="G35" s="139">
        <v>7.8579999999999997</v>
      </c>
      <c r="H35" s="139">
        <v>9.0747999999999998</v>
      </c>
      <c r="I35" s="139">
        <v>0.97219999999999995</v>
      </c>
      <c r="J35" s="139">
        <v>1.0681</v>
      </c>
      <c r="K35" s="139">
        <v>0.96360000000000001</v>
      </c>
      <c r="L35" s="139">
        <v>1.0710999999999999</v>
      </c>
      <c r="M35" s="139">
        <v>1.1979</v>
      </c>
      <c r="N35" s="139">
        <v>1.2108000000000001</v>
      </c>
      <c r="O35" s="139">
        <v>4.7648279343926188</v>
      </c>
      <c r="P35" s="139">
        <v>0.95336803552492044</v>
      </c>
      <c r="Q35" s="140">
        <v>2.1797921846435102</v>
      </c>
    </row>
    <row r="36" spans="1:17">
      <c r="A36" s="166">
        <v>44409</v>
      </c>
      <c r="B36" s="138">
        <v>1.8693</v>
      </c>
      <c r="C36" s="139">
        <v>12.496964678891201</v>
      </c>
      <c r="D36" s="139">
        <v>7.8882000000000003</v>
      </c>
      <c r="E36" s="139">
        <v>6.3163999999999998</v>
      </c>
      <c r="F36" s="139">
        <v>9.2623999999999995</v>
      </c>
      <c r="G36" s="139">
        <v>7.7481</v>
      </c>
      <c r="H36" s="139">
        <v>8.8451000000000004</v>
      </c>
      <c r="I36" s="139">
        <v>0.97150000000000003</v>
      </c>
      <c r="J36" s="139">
        <v>1.0844</v>
      </c>
      <c r="K36" s="139">
        <v>0.96099999999999997</v>
      </c>
      <c r="L36" s="139">
        <v>1.0553999999999999</v>
      </c>
      <c r="M36" s="139">
        <v>1.1993</v>
      </c>
      <c r="N36" s="139">
        <v>1.1771</v>
      </c>
      <c r="O36" s="139">
        <v>4.7695088501942724</v>
      </c>
      <c r="P36" s="139">
        <v>0.98096447895791594</v>
      </c>
      <c r="Q36" s="140">
        <v>2.4724091993720565</v>
      </c>
    </row>
    <row r="37" spans="1:17">
      <c r="A37" s="166">
        <v>44440</v>
      </c>
      <c r="B37" s="138">
        <v>1.8222</v>
      </c>
      <c r="C37" s="139">
        <v>12.612059952259525</v>
      </c>
      <c r="D37" s="139">
        <v>7.2934999999999999</v>
      </c>
      <c r="E37" s="139">
        <v>10.7475</v>
      </c>
      <c r="F37" s="139">
        <v>7.6132</v>
      </c>
      <c r="G37" s="139">
        <v>7.14</v>
      </c>
      <c r="H37" s="139">
        <v>8.2562999999999995</v>
      </c>
      <c r="I37" s="139">
        <v>0.94140000000000001</v>
      </c>
      <c r="J37" s="139">
        <v>0.98060000000000003</v>
      </c>
      <c r="K37" s="139">
        <v>0.93059999999999998</v>
      </c>
      <c r="L37" s="139">
        <v>1.0482</v>
      </c>
      <c r="M37" s="139">
        <v>1.3589</v>
      </c>
      <c r="N37" s="139">
        <v>1.137</v>
      </c>
      <c r="O37" s="139">
        <v>3.6172679380214543</v>
      </c>
      <c r="P37" s="139">
        <v>0.9536498625698</v>
      </c>
      <c r="Q37" s="140">
        <v>3.1903802317332706</v>
      </c>
    </row>
    <row r="38" spans="1:17">
      <c r="A38" s="167">
        <v>44470</v>
      </c>
      <c r="B38" s="143">
        <v>1.7710999999999999</v>
      </c>
      <c r="C38" s="144">
        <v>12.353573343238939</v>
      </c>
      <c r="D38" s="144">
        <v>7.0632999999999999</v>
      </c>
      <c r="E38" s="144">
        <v>10.826000000000001</v>
      </c>
      <c r="F38" s="144">
        <v>7.1550000000000002</v>
      </c>
      <c r="G38" s="144">
        <v>6.9398000000000009</v>
      </c>
      <c r="H38" s="144">
        <v>8.0236000000000001</v>
      </c>
      <c r="I38" s="144">
        <v>0.96360000000000001</v>
      </c>
      <c r="J38" s="144">
        <v>1.1456999999999999</v>
      </c>
      <c r="K38" s="144">
        <v>0.95109999999999995</v>
      </c>
      <c r="L38" s="144">
        <v>1.0513999999999999</v>
      </c>
      <c r="M38" s="144">
        <v>1.4014</v>
      </c>
      <c r="N38" s="144">
        <v>1.1557999999999999</v>
      </c>
      <c r="O38" s="144">
        <v>4.034721767610602</v>
      </c>
      <c r="P38" s="144">
        <v>0.97100471898197238</v>
      </c>
      <c r="Q38" s="145">
        <v>3.96725231347106</v>
      </c>
    </row>
    <row r="39" spans="1:17">
      <c r="A39" s="168">
        <v>44501</v>
      </c>
      <c r="B39" s="138">
        <v>1.6494</v>
      </c>
      <c r="C39" s="139">
        <v>12.342777569730597</v>
      </c>
      <c r="D39" s="139">
        <v>7.1635</v>
      </c>
      <c r="E39" s="139">
        <v>6.9743000000000004</v>
      </c>
      <c r="F39" s="139">
        <v>7.3869999999999996</v>
      </c>
      <c r="G39" s="139">
        <v>7.1316000000000006</v>
      </c>
      <c r="H39" s="139">
        <v>8.0897000000000006</v>
      </c>
      <c r="I39" s="139">
        <v>0.9304</v>
      </c>
      <c r="J39" s="139">
        <v>1.0641</v>
      </c>
      <c r="K39" s="139">
        <v>0.91149999999999998</v>
      </c>
      <c r="L39" s="139">
        <v>1.0518000000000001</v>
      </c>
      <c r="M39" s="139">
        <v>1.4135</v>
      </c>
      <c r="N39" s="139">
        <v>1.1315999999999999</v>
      </c>
      <c r="O39" s="139">
        <v>4.6027210543097041</v>
      </c>
      <c r="P39" s="139">
        <v>0.96231607152058529</v>
      </c>
      <c r="Q39" s="140">
        <v>2.8112905501541379</v>
      </c>
    </row>
    <row r="40" spans="1:17">
      <c r="A40" s="168">
        <v>44531</v>
      </c>
      <c r="B40" s="138">
        <v>1.5057</v>
      </c>
      <c r="C40" s="139">
        <v>11.833200350353009</v>
      </c>
      <c r="D40" s="139">
        <v>7.2271999999999998</v>
      </c>
      <c r="E40" s="139">
        <v>10.624499999999999</v>
      </c>
      <c r="F40" s="139">
        <v>7.9006999999999996</v>
      </c>
      <c r="G40" s="139">
        <v>7.0265000000000004</v>
      </c>
      <c r="H40" s="139">
        <v>8.0490999999999993</v>
      </c>
      <c r="I40" s="139">
        <v>0.92900000000000005</v>
      </c>
      <c r="J40" s="139">
        <v>1.2403999999999999</v>
      </c>
      <c r="K40" s="139">
        <v>0.90190000000000003</v>
      </c>
      <c r="L40" s="139">
        <v>1.0866</v>
      </c>
      <c r="M40" s="139">
        <v>1.1433</v>
      </c>
      <c r="N40" s="139">
        <v>1.1106</v>
      </c>
      <c r="O40" s="139">
        <v>3.5623749204038941</v>
      </c>
      <c r="P40" s="139">
        <v>1.0077069500376157</v>
      </c>
      <c r="Q40" s="140">
        <v>2.6292621669430627</v>
      </c>
    </row>
    <row r="41" spans="1:17">
      <c r="A41" s="168">
        <v>44562</v>
      </c>
      <c r="B41" s="138">
        <v>1.6631</v>
      </c>
      <c r="C41" s="139">
        <v>11.884040664914922</v>
      </c>
      <c r="D41" s="139">
        <v>7.9406999999999996</v>
      </c>
      <c r="E41" s="139">
        <v>9.7325999999999997</v>
      </c>
      <c r="F41" s="139">
        <v>8.6085999999999991</v>
      </c>
      <c r="G41" s="139">
        <v>7.7617000000000003</v>
      </c>
      <c r="H41" s="139">
        <v>8.8024000000000004</v>
      </c>
      <c r="I41" s="139">
        <v>1.0012000000000001</v>
      </c>
      <c r="J41" s="139">
        <v>1.23</v>
      </c>
      <c r="K41" s="139">
        <v>0.98880000000000001</v>
      </c>
      <c r="L41" s="139">
        <v>1.0703</v>
      </c>
      <c r="M41" s="139">
        <v>0.82530000000000003</v>
      </c>
      <c r="N41" s="139">
        <v>1.4438</v>
      </c>
      <c r="O41" s="139">
        <v>4.592265431034483</v>
      </c>
      <c r="P41" s="139">
        <v>1.0334827940446047</v>
      </c>
      <c r="Q41" s="140">
        <v>1.5600132903707853</v>
      </c>
    </row>
    <row r="42" spans="1:17">
      <c r="A42" s="168">
        <v>44593</v>
      </c>
      <c r="B42" s="138">
        <v>1.6004</v>
      </c>
      <c r="C42" s="139">
        <v>11.688737680362372</v>
      </c>
      <c r="D42" s="139">
        <v>7.4806999999999997</v>
      </c>
      <c r="E42" s="139">
        <v>9.5816999999999997</v>
      </c>
      <c r="F42" s="139">
        <v>7.5162000000000004</v>
      </c>
      <c r="G42" s="139">
        <v>7.4270000000000005</v>
      </c>
      <c r="H42" s="139">
        <v>8.3437000000000001</v>
      </c>
      <c r="I42" s="139">
        <v>1.0276000000000001</v>
      </c>
      <c r="J42" s="139">
        <v>1.0953999999999999</v>
      </c>
      <c r="K42" s="139">
        <v>1.0153000000000001</v>
      </c>
      <c r="L42" s="139">
        <v>1.0638000000000001</v>
      </c>
      <c r="M42" s="139">
        <v>1.5826</v>
      </c>
      <c r="N42" s="139">
        <v>1.4379</v>
      </c>
      <c r="O42" s="139">
        <v>3.7606371150397129</v>
      </c>
      <c r="P42" s="139">
        <v>0.98570427323955778</v>
      </c>
      <c r="Q42" s="140">
        <v>1.6040324282655247</v>
      </c>
    </row>
    <row r="43" spans="1:17">
      <c r="A43" s="168">
        <v>44621</v>
      </c>
      <c r="B43" s="138">
        <v>1.5732999999999999</v>
      </c>
      <c r="C43" s="139">
        <v>11.692546335934452</v>
      </c>
      <c r="D43" s="139">
        <v>7.7206000000000001</v>
      </c>
      <c r="E43" s="139">
        <v>10.457100000000001</v>
      </c>
      <c r="F43" s="139">
        <v>8.3725000000000005</v>
      </c>
      <c r="G43" s="139">
        <v>7.5710000000000006</v>
      </c>
      <c r="H43" s="139">
        <v>9.3194999999999997</v>
      </c>
      <c r="I43" s="139">
        <v>1.1053999999999999</v>
      </c>
      <c r="J43" s="139">
        <v>1.2055</v>
      </c>
      <c r="K43" s="139">
        <v>1.0684</v>
      </c>
      <c r="L43" s="139">
        <v>1.1631</v>
      </c>
      <c r="M43" s="139">
        <v>1.2907999999999999</v>
      </c>
      <c r="N43" s="139">
        <v>1.6317999999999999</v>
      </c>
      <c r="O43" s="139">
        <v>4.6772227923211167</v>
      </c>
      <c r="P43" s="139">
        <v>1.1062059478480555</v>
      </c>
      <c r="Q43" s="140">
        <v>1.6429735812542499</v>
      </c>
    </row>
    <row r="44" spans="1:17">
      <c r="A44" s="168">
        <v>44652</v>
      </c>
      <c r="B44" s="138">
        <v>1.8532999999999999</v>
      </c>
      <c r="C44" s="139">
        <v>11.531333438148737</v>
      </c>
      <c r="D44" s="139">
        <v>7.8076999999999996</v>
      </c>
      <c r="E44" s="139">
        <v>6.8544999999999998</v>
      </c>
      <c r="F44" s="139">
        <v>8.5002999999999993</v>
      </c>
      <c r="G44" s="139">
        <v>7.7293999999999992</v>
      </c>
      <c r="H44" s="139">
        <v>9.4922000000000004</v>
      </c>
      <c r="I44" s="139">
        <v>1.3431</v>
      </c>
      <c r="J44" s="139">
        <v>1.3359000000000001</v>
      </c>
      <c r="K44" s="139">
        <v>1.3090999999999999</v>
      </c>
      <c r="L44" s="139">
        <v>1.4061999999999999</v>
      </c>
      <c r="M44" s="139">
        <v>1.3603000000000001</v>
      </c>
      <c r="N44" s="139">
        <v>1.8642000000000001</v>
      </c>
      <c r="O44" s="139">
        <v>4.4054294836083141</v>
      </c>
      <c r="P44" s="139">
        <v>1.329057680216587</v>
      </c>
      <c r="Q44" s="140">
        <v>1.744538692996088</v>
      </c>
    </row>
    <row r="45" spans="1:17">
      <c r="A45" s="168">
        <v>44682</v>
      </c>
      <c r="B45" s="138">
        <v>2.2042999999999999</v>
      </c>
      <c r="C45" s="139">
        <v>11.76716048981549</v>
      </c>
      <c r="D45" s="139">
        <v>7.9966999999999997</v>
      </c>
      <c r="E45" s="139">
        <v>9.7443000000000008</v>
      </c>
      <c r="F45" s="139">
        <v>8.3332999999999995</v>
      </c>
      <c r="G45" s="139">
        <v>7.8277999999999999</v>
      </c>
      <c r="H45" s="139">
        <v>9.6851000000000003</v>
      </c>
      <c r="I45" s="139">
        <v>1.6266</v>
      </c>
      <c r="J45" s="139">
        <v>1.4323999999999999</v>
      </c>
      <c r="K45" s="139">
        <v>1.5739000000000001</v>
      </c>
      <c r="L45" s="139">
        <v>1.7428999999999999</v>
      </c>
      <c r="M45" s="139">
        <v>1.7294</v>
      </c>
      <c r="N45" s="139">
        <v>2.0489999999999999</v>
      </c>
      <c r="O45" s="139">
        <v>4.0099209207383275</v>
      </c>
      <c r="P45" s="139">
        <v>1.5637874161563137</v>
      </c>
      <c r="Q45" s="140">
        <v>2.0036399515239842</v>
      </c>
    </row>
    <row r="46" spans="1:17">
      <c r="A46" s="168">
        <v>44713</v>
      </c>
      <c r="B46" s="138">
        <v>2.5390000000000001</v>
      </c>
      <c r="C46" s="139">
        <v>11.699996228162405</v>
      </c>
      <c r="D46" s="139">
        <v>8.1796000000000006</v>
      </c>
      <c r="E46" s="139">
        <v>10.3279</v>
      </c>
      <c r="F46" s="139">
        <v>8.4487000000000005</v>
      </c>
      <c r="G46" s="139">
        <v>8.0315989176947173</v>
      </c>
      <c r="H46" s="139">
        <v>9.8880999999999997</v>
      </c>
      <c r="I46" s="139">
        <v>1.8239000000000001</v>
      </c>
      <c r="J46" s="139">
        <v>1.5235000000000001</v>
      </c>
      <c r="K46" s="139">
        <v>1.7583</v>
      </c>
      <c r="L46" s="139">
        <v>2.0686</v>
      </c>
      <c r="M46" s="139">
        <v>2.3218999999999999</v>
      </c>
      <c r="N46" s="139">
        <v>2.2385999999999999</v>
      </c>
      <c r="O46" s="139">
        <v>4.5745087413801659</v>
      </c>
      <c r="P46" s="139">
        <v>1.8019563074026888</v>
      </c>
      <c r="Q46" s="140">
        <v>2.2422953274903401</v>
      </c>
    </row>
    <row r="47" spans="1:17">
      <c r="A47" s="168">
        <v>44743</v>
      </c>
      <c r="B47" s="138">
        <v>3.0623</v>
      </c>
      <c r="C47" s="139">
        <v>11.742150308244124</v>
      </c>
      <c r="D47" s="139">
        <v>8.2033000000000005</v>
      </c>
      <c r="E47" s="139">
        <v>10.9124</v>
      </c>
      <c r="F47" s="139">
        <v>8.3414000000000001</v>
      </c>
      <c r="G47" s="139">
        <v>8.0701999999999998</v>
      </c>
      <c r="H47" s="139">
        <v>10.030900000000001</v>
      </c>
      <c r="I47" s="139">
        <v>2.1494</v>
      </c>
      <c r="J47" s="139">
        <v>1.8220000000000001</v>
      </c>
      <c r="K47" s="139">
        <v>2.0825999999999998</v>
      </c>
      <c r="L47" s="139">
        <v>2.5081000000000002</v>
      </c>
      <c r="M47" s="139">
        <v>2.7595999999999998</v>
      </c>
      <c r="N47" s="139">
        <v>2.4655</v>
      </c>
      <c r="O47" s="139">
        <v>5.048680429752066</v>
      </c>
      <c r="P47" s="139">
        <v>2.3227610868381747</v>
      </c>
      <c r="Q47" s="140">
        <v>2.4694200870361884</v>
      </c>
    </row>
    <row r="48" spans="1:17">
      <c r="A48" s="168">
        <v>44774</v>
      </c>
      <c r="B48" s="138">
        <v>3.4218999999999999</v>
      </c>
      <c r="C48" s="139">
        <v>11.931412788402289</v>
      </c>
      <c r="D48" s="139">
        <v>8.3082999999999991</v>
      </c>
      <c r="E48" s="139">
        <v>11.1646</v>
      </c>
      <c r="F48" s="139">
        <v>8.6028000000000002</v>
      </c>
      <c r="G48" s="139">
        <v>8.1214999999999993</v>
      </c>
      <c r="H48" s="139">
        <v>10.1457</v>
      </c>
      <c r="I48" s="139">
        <v>2.4317000000000002</v>
      </c>
      <c r="J48" s="139">
        <v>1.9928999999999999</v>
      </c>
      <c r="K48" s="139">
        <v>2.3881999999999999</v>
      </c>
      <c r="L48" s="139">
        <v>2.8610000000000002</v>
      </c>
      <c r="M48" s="139">
        <v>2.8858000000000001</v>
      </c>
      <c r="N48" s="139">
        <v>2.7086000000000001</v>
      </c>
      <c r="O48" s="139">
        <v>5.0005171964840391</v>
      </c>
      <c r="P48" s="139">
        <v>2.6834750456019463</v>
      </c>
      <c r="Q48" s="140">
        <v>2.8535410485999688</v>
      </c>
    </row>
    <row r="49" spans="1:17">
      <c r="A49" s="168">
        <v>44805</v>
      </c>
      <c r="B49" s="138">
        <v>3.5482</v>
      </c>
      <c r="C49" s="139">
        <v>12.196288273701038</v>
      </c>
      <c r="D49" s="139">
        <v>8.2469999999999999</v>
      </c>
      <c r="E49" s="139">
        <v>11.6549</v>
      </c>
      <c r="F49" s="139">
        <v>8.5016999999999996</v>
      </c>
      <c r="G49" s="139">
        <v>8.0355000000000008</v>
      </c>
      <c r="H49" s="139">
        <v>10.135199999999999</v>
      </c>
      <c r="I49" s="139">
        <v>2.5152999999999999</v>
      </c>
      <c r="J49" s="139">
        <v>2.1392000000000002</v>
      </c>
      <c r="K49" s="139">
        <v>2.4927000000000001</v>
      </c>
      <c r="L49" s="139">
        <v>2.8227000000000002</v>
      </c>
      <c r="M49" s="139">
        <v>2.6071</v>
      </c>
      <c r="N49" s="139">
        <v>2.7115999999999998</v>
      </c>
      <c r="O49" s="139">
        <v>3.9050962120014754</v>
      </c>
      <c r="P49" s="139">
        <v>2.8145896521170153</v>
      </c>
      <c r="Q49" s="140">
        <v>3.9998673682080335</v>
      </c>
    </row>
    <row r="50" spans="1:17">
      <c r="A50" s="169">
        <v>44850</v>
      </c>
      <c r="B50" s="143">
        <v>3.915</v>
      </c>
      <c r="C50" s="144">
        <v>12.566062073793384</v>
      </c>
      <c r="D50" s="144">
        <v>8.3391999999999999</v>
      </c>
      <c r="E50" s="144">
        <v>10.879799999999999</v>
      </c>
      <c r="F50" s="144">
        <v>8.5820000000000007</v>
      </c>
      <c r="G50" s="144">
        <v>8.1770999999999994</v>
      </c>
      <c r="H50" s="144">
        <v>10.1896</v>
      </c>
      <c r="I50" s="144">
        <v>2.8212000000000002</v>
      </c>
      <c r="J50" s="144">
        <v>2.5882999999999998</v>
      </c>
      <c r="K50" s="144">
        <v>2.7978000000000001</v>
      </c>
      <c r="L50" s="144">
        <v>3.0678999999999998</v>
      </c>
      <c r="M50" s="144">
        <v>3.2517</v>
      </c>
      <c r="N50" s="144">
        <v>3.3652000000000002</v>
      </c>
      <c r="O50" s="144">
        <v>5.5536851875892514</v>
      </c>
      <c r="P50" s="144">
        <v>3.0862263484773766</v>
      </c>
      <c r="Q50" s="145">
        <v>4.8466004690431523</v>
      </c>
    </row>
    <row r="53" spans="1:17">
      <c r="A53" s="2" t="s">
        <v>137</v>
      </c>
    </row>
    <row r="54" spans="1:17">
      <c r="A54" s="1" t="s">
        <v>119</v>
      </c>
    </row>
    <row r="55" spans="1:17">
      <c r="A55" s="117"/>
      <c r="B55" s="315" t="s">
        <v>369</v>
      </c>
      <c r="C55" s="309" t="s">
        <v>132</v>
      </c>
      <c r="D55" s="320" t="s">
        <v>138</v>
      </c>
      <c r="E55" s="317"/>
      <c r="F55" s="317"/>
      <c r="G55" s="318"/>
      <c r="H55" s="320" t="s">
        <v>139</v>
      </c>
      <c r="I55" s="319"/>
      <c r="J55" s="319"/>
      <c r="K55" s="321"/>
    </row>
    <row r="56" spans="1:17" ht="76.5" customHeight="1">
      <c r="A56" s="161"/>
      <c r="B56" s="315"/>
      <c r="C56" s="309"/>
      <c r="D56" s="175" t="s">
        <v>13</v>
      </c>
      <c r="E56" s="132" t="s">
        <v>370</v>
      </c>
      <c r="F56" s="132" t="s">
        <v>375</v>
      </c>
      <c r="G56" s="132" t="s">
        <v>372</v>
      </c>
      <c r="H56" s="175" t="s">
        <v>13</v>
      </c>
      <c r="I56" s="132" t="s">
        <v>370</v>
      </c>
      <c r="J56" s="132" t="s">
        <v>371</v>
      </c>
      <c r="K56" s="132" t="s">
        <v>372</v>
      </c>
    </row>
    <row r="57" spans="1:17">
      <c r="A57" s="118"/>
      <c r="B57" s="171">
        <v>27</v>
      </c>
      <c r="C57" s="172">
        <v>28</v>
      </c>
      <c r="D57" s="99">
        <v>29</v>
      </c>
      <c r="E57" s="172">
        <v>30</v>
      </c>
      <c r="F57" s="172">
        <v>31</v>
      </c>
      <c r="G57" s="172">
        <v>32</v>
      </c>
      <c r="H57" s="99">
        <v>33</v>
      </c>
      <c r="I57" s="172">
        <v>34</v>
      </c>
      <c r="J57" s="172">
        <v>35</v>
      </c>
      <c r="K57" s="174">
        <v>36</v>
      </c>
    </row>
    <row r="58" spans="1:17">
      <c r="A58" s="165">
        <v>44348</v>
      </c>
      <c r="B58" s="134">
        <v>1.8504</v>
      </c>
      <c r="C58" s="135">
        <v>2.3185963240776259</v>
      </c>
      <c r="D58" s="135">
        <v>2.8745407101091813</v>
      </c>
      <c r="E58" s="135">
        <v>2.8242302642670487</v>
      </c>
      <c r="F58" s="135">
        <v>3.7025965621105112</v>
      </c>
      <c r="G58" s="135">
        <v>2.9229385039418574</v>
      </c>
      <c r="H58" s="135">
        <v>1.5257000000000001</v>
      </c>
      <c r="I58" s="135">
        <v>1.5708</v>
      </c>
      <c r="J58" s="135">
        <v>1.4254</v>
      </c>
      <c r="K58" s="136">
        <v>0.95543979494822318</v>
      </c>
    </row>
    <row r="59" spans="1:17">
      <c r="A59" s="166">
        <v>44378</v>
      </c>
      <c r="B59" s="138">
        <v>1.6374</v>
      </c>
      <c r="C59" s="139">
        <v>2.3297823460950569</v>
      </c>
      <c r="D59" s="139">
        <v>2.592715753661631</v>
      </c>
      <c r="E59" s="139">
        <v>2.4390233557037946</v>
      </c>
      <c r="F59" s="139">
        <v>3.812624861215304</v>
      </c>
      <c r="G59" s="139">
        <v>4.1362258792650914</v>
      </c>
      <c r="H59" s="139">
        <v>1.4458</v>
      </c>
      <c r="I59" s="139">
        <v>1.2142999999999999</v>
      </c>
      <c r="J59" s="139">
        <v>2.8795999999999999</v>
      </c>
      <c r="K59" s="140">
        <v>1.5075666716365985</v>
      </c>
    </row>
    <row r="60" spans="1:17">
      <c r="A60" s="166">
        <v>44409</v>
      </c>
      <c r="B60" s="138">
        <v>1.8424</v>
      </c>
      <c r="C60" s="139">
        <v>2.2771830032977665</v>
      </c>
      <c r="D60" s="139">
        <v>2.6116306616046927</v>
      </c>
      <c r="E60" s="139">
        <v>2.3789662170879806</v>
      </c>
      <c r="F60" s="139">
        <v>4.1218765844447072</v>
      </c>
      <c r="G60" s="139">
        <v>4.7726177541877677</v>
      </c>
      <c r="H60" s="139">
        <v>1.6148</v>
      </c>
      <c r="I60" s="139">
        <v>1.6186</v>
      </c>
      <c r="J60" s="139" t="s">
        <v>470</v>
      </c>
      <c r="K60" s="140">
        <v>1.4448636655690308</v>
      </c>
    </row>
    <row r="61" spans="1:17">
      <c r="A61" s="166">
        <v>44440</v>
      </c>
      <c r="B61" s="138">
        <v>1.9992000000000001</v>
      </c>
      <c r="C61" s="139">
        <v>2.2453946257500759</v>
      </c>
      <c r="D61" s="139">
        <v>2.6133473817384387</v>
      </c>
      <c r="E61" s="139">
        <v>2.322643310604116</v>
      </c>
      <c r="F61" s="139">
        <v>3.4379375740567508</v>
      </c>
      <c r="G61" s="139">
        <v>5.3963869326560712</v>
      </c>
      <c r="H61" s="139">
        <v>1.8701000000000001</v>
      </c>
      <c r="I61" s="139">
        <v>1.8463000000000001</v>
      </c>
      <c r="J61" s="139">
        <v>2.1</v>
      </c>
      <c r="K61" s="140">
        <v>1.9586000000000001</v>
      </c>
    </row>
    <row r="62" spans="1:17">
      <c r="A62" s="167">
        <v>44470</v>
      </c>
      <c r="B62" s="143">
        <v>2.0893999999999999</v>
      </c>
      <c r="C62" s="144">
        <v>2.2676880948390985</v>
      </c>
      <c r="D62" s="144">
        <v>2.4103718945670431</v>
      </c>
      <c r="E62" s="144">
        <v>2.0960061308519409</v>
      </c>
      <c r="F62" s="144">
        <v>4.6485712032085562</v>
      </c>
      <c r="G62" s="144">
        <v>4.566244942692653</v>
      </c>
      <c r="H62" s="144">
        <v>1.9912000000000001</v>
      </c>
      <c r="I62" s="144">
        <v>2.0097</v>
      </c>
      <c r="J62" s="144">
        <v>2.15</v>
      </c>
      <c r="K62" s="145">
        <v>1.3124446690877554</v>
      </c>
    </row>
    <row r="63" spans="1:17">
      <c r="A63" s="168">
        <v>44501</v>
      </c>
      <c r="B63" s="138">
        <v>1.8815999999999999</v>
      </c>
      <c r="C63" s="139">
        <v>2.2387686719127475</v>
      </c>
      <c r="D63" s="139">
        <v>2.5210525373796577</v>
      </c>
      <c r="E63" s="139">
        <v>2.2429340138991321</v>
      </c>
      <c r="F63" s="139">
        <v>3.758461573934837</v>
      </c>
      <c r="G63" s="139">
        <v>4.514857215649525</v>
      </c>
      <c r="H63" s="139">
        <v>1.6664000000000001</v>
      </c>
      <c r="I63" s="139">
        <v>1.6536</v>
      </c>
      <c r="J63" s="139">
        <v>2.2873000000000001</v>
      </c>
      <c r="K63" s="140">
        <v>1.6665028880866426</v>
      </c>
    </row>
    <row r="64" spans="1:17">
      <c r="A64" s="168">
        <v>44531</v>
      </c>
      <c r="B64" s="138">
        <v>1.6297999999999999</v>
      </c>
      <c r="C64" s="139">
        <v>2.1753479091283516</v>
      </c>
      <c r="D64" s="139">
        <v>2.494670232350082</v>
      </c>
      <c r="E64" s="139">
        <v>2.2166693972373173</v>
      </c>
      <c r="F64" s="139">
        <v>4.0600758737316793</v>
      </c>
      <c r="G64" s="139">
        <v>4.2255199162535488</v>
      </c>
      <c r="H64" s="139">
        <v>1.4819</v>
      </c>
      <c r="I64" s="139">
        <v>1.4641</v>
      </c>
      <c r="J64" s="139">
        <v>3.1227999999999998</v>
      </c>
      <c r="K64" s="140">
        <v>1.2866620967123916</v>
      </c>
    </row>
    <row r="65" spans="1:11">
      <c r="A65" s="168">
        <v>44562</v>
      </c>
      <c r="B65" s="138">
        <v>1.8817999999999999</v>
      </c>
      <c r="C65" s="139">
        <v>2.2322402307035669</v>
      </c>
      <c r="D65" s="139">
        <v>2.6908652060114822</v>
      </c>
      <c r="E65" s="139">
        <v>2.5431530269713587</v>
      </c>
      <c r="F65" s="139">
        <v>3.4036244235602671</v>
      </c>
      <c r="G65" s="139">
        <v>3.8261306552442691</v>
      </c>
      <c r="H65" s="139">
        <v>1.6313</v>
      </c>
      <c r="I65" s="139">
        <v>1.6738</v>
      </c>
      <c r="J65" s="139">
        <v>1.5248999999999999</v>
      </c>
      <c r="K65" s="140">
        <v>1.3841138969089672</v>
      </c>
    </row>
    <row r="66" spans="1:11">
      <c r="A66" s="168">
        <v>44593</v>
      </c>
      <c r="B66" s="138">
        <v>1.9716</v>
      </c>
      <c r="C66" s="139">
        <v>2.2244687777127505</v>
      </c>
      <c r="D66" s="139">
        <v>2.7813838782526803</v>
      </c>
      <c r="E66" s="139">
        <v>2.5907242489591757</v>
      </c>
      <c r="F66" s="139">
        <v>3.0555811712379541</v>
      </c>
      <c r="G66" s="139">
        <v>4.4296956170162893</v>
      </c>
      <c r="H66" s="139">
        <v>1.6537999999999999</v>
      </c>
      <c r="I66" s="139">
        <v>1.6712</v>
      </c>
      <c r="J66" s="139">
        <v>1.8133999999999999</v>
      </c>
      <c r="K66" s="140">
        <v>1.3309586473113151</v>
      </c>
    </row>
    <row r="67" spans="1:11">
      <c r="A67" s="168">
        <v>44621</v>
      </c>
      <c r="B67" s="138">
        <v>1.7601</v>
      </c>
      <c r="C67" s="139">
        <v>2.1888569846489947</v>
      </c>
      <c r="D67" s="139">
        <v>2.7641420761682731</v>
      </c>
      <c r="E67" s="139">
        <v>2.6012392194003802</v>
      </c>
      <c r="F67" s="139">
        <v>3.4811691748293261</v>
      </c>
      <c r="G67" s="139">
        <v>3.4686911341042808</v>
      </c>
      <c r="H67" s="139">
        <v>1.5448999999999999</v>
      </c>
      <c r="I67" s="139">
        <v>1.5525</v>
      </c>
      <c r="J67" s="139">
        <v>1.093</v>
      </c>
      <c r="K67" s="140">
        <v>1.6145139813682605</v>
      </c>
    </row>
    <row r="68" spans="1:11">
      <c r="A68" s="168">
        <v>44652</v>
      </c>
      <c r="B68" s="138">
        <v>2.1608999999999998</v>
      </c>
      <c r="C68" s="139">
        <v>2.1440653562273746</v>
      </c>
      <c r="D68" s="139">
        <v>2.9147818596535489</v>
      </c>
      <c r="E68" s="139">
        <v>2.7627111012856269</v>
      </c>
      <c r="F68" s="139">
        <v>3.0944011550349759</v>
      </c>
      <c r="G68" s="139">
        <v>4.2905403823692136</v>
      </c>
      <c r="H68" s="139">
        <v>1.9802999999999999</v>
      </c>
      <c r="I68" s="139">
        <v>1.7532000000000001</v>
      </c>
      <c r="J68" s="139">
        <v>2.9771999999999998</v>
      </c>
      <c r="K68" s="140">
        <v>2.8016319011877218</v>
      </c>
    </row>
    <row r="69" spans="1:11">
      <c r="A69" s="168">
        <v>44682</v>
      </c>
      <c r="B69" s="138">
        <v>2.1110000000000002</v>
      </c>
      <c r="C69" s="139">
        <v>2.1384547619956003</v>
      </c>
      <c r="D69" s="139">
        <v>2.8357951769690928</v>
      </c>
      <c r="E69" s="139">
        <v>2.6423534520309007</v>
      </c>
      <c r="F69" s="139">
        <v>3.5569507034421397</v>
      </c>
      <c r="G69" s="139">
        <v>3.7900593050566456</v>
      </c>
      <c r="H69" s="139">
        <v>1.8557999999999999</v>
      </c>
      <c r="I69" s="139">
        <v>1.7503</v>
      </c>
      <c r="J69" s="139">
        <v>2.6377999999999999</v>
      </c>
      <c r="K69" s="140">
        <v>2.0027840837404045</v>
      </c>
    </row>
    <row r="70" spans="1:11">
      <c r="A70" s="168">
        <v>44713</v>
      </c>
      <c r="B70" s="138">
        <v>1.9944999999999999</v>
      </c>
      <c r="C70" s="139">
        <v>2.1509719478907106</v>
      </c>
      <c r="D70" s="139">
        <v>3.0621170128955333</v>
      </c>
      <c r="E70" s="139">
        <v>2.8518228229487264</v>
      </c>
      <c r="F70" s="139">
        <v>3.2387387168364774</v>
      </c>
      <c r="G70" s="139">
        <v>4.7272317349071677</v>
      </c>
      <c r="H70" s="139">
        <v>1.7258</v>
      </c>
      <c r="I70" s="139">
        <v>1.7083999999999999</v>
      </c>
      <c r="J70" s="139">
        <v>1.5860000000000001</v>
      </c>
      <c r="K70" s="140">
        <v>2.0678688708321662</v>
      </c>
    </row>
    <row r="71" spans="1:11">
      <c r="A71" s="168">
        <v>44743</v>
      </c>
      <c r="B71" s="138">
        <v>2.0019</v>
      </c>
      <c r="C71" s="139">
        <v>2.1197163250125199</v>
      </c>
      <c r="D71" s="139">
        <v>3.0271780608072945</v>
      </c>
      <c r="E71" s="139">
        <v>2.8337561453094273</v>
      </c>
      <c r="F71" s="139">
        <v>3.2560219873150107</v>
      </c>
      <c r="G71" s="139">
        <v>4.8528159484695657</v>
      </c>
      <c r="H71" s="139">
        <v>1.6577999999999999</v>
      </c>
      <c r="I71" s="139">
        <v>1.5701000000000001</v>
      </c>
      <c r="J71" s="139">
        <v>3.6663000000000001</v>
      </c>
      <c r="K71" s="140">
        <v>2.007749181690504</v>
      </c>
    </row>
    <row r="72" spans="1:11">
      <c r="A72" s="168">
        <v>44774</v>
      </c>
      <c r="B72" s="138">
        <v>2.5365000000000002</v>
      </c>
      <c r="C72" s="139">
        <v>2.1847720317532628</v>
      </c>
      <c r="D72" s="139">
        <v>3.230152361611073</v>
      </c>
      <c r="E72" s="139">
        <v>2.9975781634448659</v>
      </c>
      <c r="F72" s="139">
        <v>3.320571683278648</v>
      </c>
      <c r="G72" s="139">
        <v>5.5378229004009283</v>
      </c>
      <c r="H72" s="139">
        <v>2.2118000000000002</v>
      </c>
      <c r="I72" s="139">
        <v>2.1901999999999999</v>
      </c>
      <c r="J72" s="139">
        <v>2.5186000000000002</v>
      </c>
      <c r="K72" s="140">
        <v>2.6431744533381032</v>
      </c>
    </row>
    <row r="73" spans="1:11">
      <c r="A73" s="168">
        <v>44805</v>
      </c>
      <c r="B73" s="138">
        <v>2.1869000000000001</v>
      </c>
      <c r="C73" s="139">
        <v>2.6158164884321873</v>
      </c>
      <c r="D73" s="139">
        <v>3.4701829446384527</v>
      </c>
      <c r="E73" s="139">
        <v>3.283617637592533</v>
      </c>
      <c r="F73" s="139">
        <v>3.7580214323809527</v>
      </c>
      <c r="G73" s="139">
        <v>5.1443795425726773</v>
      </c>
      <c r="H73" s="139">
        <v>1.9616</v>
      </c>
      <c r="I73" s="139">
        <v>1.9787999999999999</v>
      </c>
      <c r="J73" s="139">
        <v>1.6063000000000001</v>
      </c>
      <c r="K73" s="140">
        <v>1.5001647051190554</v>
      </c>
    </row>
    <row r="74" spans="1:11">
      <c r="A74" s="169">
        <v>44850</v>
      </c>
      <c r="B74" s="143">
        <v>2.1869000000000001</v>
      </c>
      <c r="C74" s="144">
        <v>2.6158164884321873</v>
      </c>
      <c r="D74" s="144">
        <v>3.4701829446384527</v>
      </c>
      <c r="E74" s="144">
        <v>3.283617637592533</v>
      </c>
      <c r="F74" s="144">
        <v>3.7580214323809527</v>
      </c>
      <c r="G74" s="144">
        <v>5.1443795425726773</v>
      </c>
      <c r="H74" s="144">
        <v>1.9616</v>
      </c>
      <c r="I74" s="144">
        <v>1.9787999999999999</v>
      </c>
      <c r="J74" s="144">
        <v>1.6063000000000001</v>
      </c>
      <c r="K74" s="145">
        <v>1.5001647051190554</v>
      </c>
    </row>
    <row r="76" spans="1:11">
      <c r="A76" s="1" t="s">
        <v>459</v>
      </c>
    </row>
    <row r="77" spans="1:11">
      <c r="A77" s="1" t="s">
        <v>424</v>
      </c>
    </row>
    <row r="78" spans="1:11">
      <c r="A78" s="1" t="s">
        <v>425</v>
      </c>
    </row>
  </sheetData>
  <mergeCells count="16">
    <mergeCell ref="B55:B56"/>
    <mergeCell ref="C55:C56"/>
    <mergeCell ref="D55:G55"/>
    <mergeCell ref="H55:K55"/>
    <mergeCell ref="B31:B32"/>
    <mergeCell ref="C31:C32"/>
    <mergeCell ref="D31:H31"/>
    <mergeCell ref="I31:N31"/>
    <mergeCell ref="O31:Q31"/>
    <mergeCell ref="B6:G6"/>
    <mergeCell ref="H6:K6"/>
    <mergeCell ref="B7:B8"/>
    <mergeCell ref="C7:E7"/>
    <mergeCell ref="F7:G7"/>
    <mergeCell ref="H7:H8"/>
    <mergeCell ref="I7:K7"/>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F51" sqref="F51"/>
    </sheetView>
  </sheetViews>
  <sheetFormatPr defaultColWidth="9" defaultRowHeight="14.2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c r="A1" s="158" t="s">
        <v>46</v>
      </c>
      <c r="B1" s="158"/>
      <c r="C1" s="158"/>
      <c r="D1" s="158"/>
    </row>
    <row r="2" spans="1:12" ht="18">
      <c r="A2" s="159" t="s">
        <v>376</v>
      </c>
      <c r="B2" s="158"/>
      <c r="C2" s="158"/>
      <c r="D2" s="158"/>
    </row>
    <row r="3" spans="1:12">
      <c r="A3" s="2"/>
    </row>
    <row r="4" spans="1:12">
      <c r="A4" s="1" t="s">
        <v>147</v>
      </c>
    </row>
    <row r="5" spans="1:12" ht="6" customHeight="1"/>
    <row r="6" spans="1:12">
      <c r="A6" s="91"/>
      <c r="B6" s="91"/>
      <c r="C6" s="176"/>
      <c r="D6" s="176"/>
      <c r="E6" s="176"/>
      <c r="F6" s="176"/>
      <c r="G6" s="177" t="s">
        <v>5</v>
      </c>
      <c r="H6" s="310" t="s">
        <v>141</v>
      </c>
      <c r="I6" s="310" t="s">
        <v>143</v>
      </c>
      <c r="J6" s="322" t="s">
        <v>144</v>
      </c>
      <c r="K6" s="323"/>
      <c r="L6" s="310" t="s">
        <v>142</v>
      </c>
    </row>
    <row r="7" spans="1:12">
      <c r="A7" s="178"/>
      <c r="B7" s="179"/>
      <c r="C7" s="176"/>
      <c r="D7" s="176"/>
      <c r="E7" s="177" t="s">
        <v>6</v>
      </c>
      <c r="F7" s="180" t="s">
        <v>7</v>
      </c>
      <c r="G7" s="181"/>
      <c r="H7" s="311"/>
      <c r="I7" s="311"/>
      <c r="J7" s="324"/>
      <c r="K7" s="325"/>
      <c r="L7" s="311"/>
    </row>
    <row r="8" spans="1:12">
      <c r="A8" s="178"/>
      <c r="B8" s="182"/>
      <c r="C8" s="183" t="s">
        <v>9</v>
      </c>
      <c r="D8" s="184" t="s">
        <v>306</v>
      </c>
      <c r="E8" s="185"/>
      <c r="F8" s="185"/>
      <c r="G8" s="185"/>
      <c r="H8" s="311"/>
      <c r="I8" s="311"/>
      <c r="J8" s="186"/>
      <c r="K8" s="310" t="s">
        <v>145</v>
      </c>
      <c r="L8" s="311"/>
    </row>
    <row r="9" spans="1:12">
      <c r="A9" s="178"/>
      <c r="B9" s="187" t="s">
        <v>140</v>
      </c>
      <c r="C9" s="188"/>
      <c r="D9" s="188"/>
      <c r="E9" s="98"/>
      <c r="F9" s="98"/>
      <c r="G9" s="98"/>
      <c r="H9" s="312"/>
      <c r="I9" s="312"/>
      <c r="J9" s="121"/>
      <c r="K9" s="312"/>
      <c r="L9" s="312"/>
    </row>
    <row r="10" spans="1:12">
      <c r="A10" s="99"/>
      <c r="B10" s="187">
        <v>1</v>
      </c>
      <c r="C10" s="189">
        <v>2</v>
      </c>
      <c r="D10" s="187">
        <v>3</v>
      </c>
      <c r="E10" s="189">
        <v>4</v>
      </c>
      <c r="F10" s="187">
        <v>5</v>
      </c>
      <c r="G10" s="189">
        <v>6</v>
      </c>
      <c r="H10" s="187">
        <v>7</v>
      </c>
      <c r="I10" s="189">
        <v>8</v>
      </c>
      <c r="J10" s="187">
        <v>9</v>
      </c>
      <c r="K10" s="189">
        <v>10</v>
      </c>
      <c r="L10" s="187">
        <v>11</v>
      </c>
    </row>
    <row r="11" spans="1:12">
      <c r="A11" s="99"/>
      <c r="B11" s="190"/>
      <c r="C11" s="315" t="s">
        <v>159</v>
      </c>
      <c r="D11" s="309"/>
      <c r="E11" s="309"/>
      <c r="F11" s="309"/>
      <c r="G11" s="309"/>
      <c r="H11" s="309"/>
      <c r="I11" s="309"/>
      <c r="J11" s="309"/>
      <c r="K11" s="309"/>
      <c r="L11" s="309"/>
    </row>
    <row r="12" spans="1:1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c r="A16" s="11" t="s">
        <v>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c r="A17" s="11" t="s">
        <v>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c r="A18" s="11" t="s">
        <v>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c r="A19" s="14" t="s">
        <v>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c r="A34" s="2" t="s">
        <v>377</v>
      </c>
    </row>
    <row r="35" spans="1:12">
      <c r="A35" s="1" t="s">
        <v>147</v>
      </c>
    </row>
    <row r="36" spans="1:12">
      <c r="A36" s="91"/>
      <c r="B36" s="91"/>
      <c r="C36" s="176"/>
      <c r="D36" s="176"/>
      <c r="E36" s="176"/>
      <c r="F36" s="176"/>
      <c r="G36" s="177" t="s">
        <v>5</v>
      </c>
      <c r="H36" s="310" t="s">
        <v>141</v>
      </c>
      <c r="I36" s="310" t="s">
        <v>143</v>
      </c>
      <c r="J36" s="322" t="s">
        <v>144</v>
      </c>
      <c r="K36" s="326"/>
      <c r="L36" s="310" t="s">
        <v>142</v>
      </c>
    </row>
    <row r="37" spans="1:12">
      <c r="A37" s="178"/>
      <c r="B37" s="179"/>
      <c r="C37" s="176"/>
      <c r="D37" s="176"/>
      <c r="E37" s="177" t="s">
        <v>6</v>
      </c>
      <c r="F37" s="180" t="s">
        <v>7</v>
      </c>
      <c r="G37" s="181"/>
      <c r="H37" s="311"/>
      <c r="I37" s="311"/>
      <c r="J37" s="327"/>
      <c r="K37" s="328"/>
      <c r="L37" s="311"/>
    </row>
    <row r="38" spans="1:12">
      <c r="A38" s="178"/>
      <c r="B38" s="182"/>
      <c r="C38" s="183" t="s">
        <v>9</v>
      </c>
      <c r="D38" s="184" t="s">
        <v>306</v>
      </c>
      <c r="E38" s="185"/>
      <c r="F38" s="185"/>
      <c r="G38" s="185"/>
      <c r="H38" s="311"/>
      <c r="I38" s="311"/>
      <c r="J38" s="186"/>
      <c r="K38" s="310" t="s">
        <v>145</v>
      </c>
      <c r="L38" s="311"/>
    </row>
    <row r="39" spans="1:12" ht="18" customHeight="1">
      <c r="A39" s="178"/>
      <c r="B39" s="187" t="s">
        <v>378</v>
      </c>
      <c r="C39" s="188"/>
      <c r="D39" s="188"/>
      <c r="E39" s="98"/>
      <c r="F39" s="98"/>
      <c r="G39" s="98"/>
      <c r="H39" s="312"/>
      <c r="I39" s="312"/>
      <c r="J39" s="121"/>
      <c r="K39" s="312"/>
      <c r="L39" s="312"/>
    </row>
    <row r="40" spans="1:12">
      <c r="A40" s="99"/>
      <c r="B40" s="187">
        <v>12</v>
      </c>
      <c r="C40" s="191">
        <v>13</v>
      </c>
      <c r="D40" s="187">
        <v>14</v>
      </c>
      <c r="E40" s="191">
        <v>15</v>
      </c>
      <c r="F40" s="187">
        <v>16</v>
      </c>
      <c r="G40" s="191">
        <v>17</v>
      </c>
      <c r="H40" s="187">
        <v>18</v>
      </c>
      <c r="I40" s="191">
        <v>19</v>
      </c>
      <c r="J40" s="187">
        <v>20</v>
      </c>
      <c r="K40" s="191">
        <v>21</v>
      </c>
      <c r="L40" s="187">
        <v>22</v>
      </c>
    </row>
    <row r="41" spans="1:12">
      <c r="A41" s="99"/>
      <c r="B41" s="190"/>
      <c r="C41" s="314" t="s">
        <v>159</v>
      </c>
      <c r="D41" s="314"/>
      <c r="E41" s="314"/>
      <c r="F41" s="314"/>
      <c r="G41" s="314"/>
      <c r="H41" s="314"/>
      <c r="I41" s="314"/>
      <c r="J41" s="314"/>
      <c r="K41" s="314"/>
      <c r="L41" s="315"/>
    </row>
    <row r="42" spans="1:12">
      <c r="A42" s="192">
        <v>2018</v>
      </c>
      <c r="B42" s="193">
        <v>11749.924000000001</v>
      </c>
      <c r="C42" s="193">
        <v>51544.172489780001</v>
      </c>
      <c r="D42" s="193">
        <v>12246.626</v>
      </c>
      <c r="E42" s="193">
        <v>63790.798489779998</v>
      </c>
      <c r="F42" s="193">
        <v>62.470999999999997</v>
      </c>
      <c r="G42" s="193">
        <v>63853.269489780003</v>
      </c>
      <c r="H42" s="193">
        <v>13616.92</v>
      </c>
      <c r="I42" s="193">
        <v>18419.153999999999</v>
      </c>
      <c r="J42" s="193">
        <v>58096.726999999999</v>
      </c>
      <c r="K42" s="193">
        <v>57188.665000000001</v>
      </c>
      <c r="L42" s="194">
        <v>-2500.8449999999998</v>
      </c>
    </row>
    <row r="43" spans="1:12">
      <c r="A43" s="11">
        <v>2019</v>
      </c>
      <c r="B43" s="195">
        <v>12968.290999999999</v>
      </c>
      <c r="C43" s="195">
        <v>57382.568709879997</v>
      </c>
      <c r="D43" s="195">
        <v>12105.851000000001</v>
      </c>
      <c r="E43" s="195">
        <v>69488.419709880007</v>
      </c>
      <c r="F43" s="195">
        <v>-38.947000000000003</v>
      </c>
      <c r="G43" s="195">
        <v>69449.472709880007</v>
      </c>
      <c r="H43" s="195">
        <v>15384.040999999999</v>
      </c>
      <c r="I43" s="195">
        <v>19245.656999999999</v>
      </c>
      <c r="J43" s="195">
        <v>62053.803999999996</v>
      </c>
      <c r="K43" s="195">
        <v>60985.495999999999</v>
      </c>
      <c r="L43" s="196">
        <v>-1946.0160000000001</v>
      </c>
    </row>
    <row r="44" spans="1:12">
      <c r="A44" s="11">
        <v>2020</v>
      </c>
      <c r="B44" s="195">
        <v>14488.359</v>
      </c>
      <c r="C44" s="195">
        <v>65119.997898449998</v>
      </c>
      <c r="D44" s="195">
        <v>10660.884597</v>
      </c>
      <c r="E44" s="195">
        <v>75780.882495450001</v>
      </c>
      <c r="F44" s="195">
        <v>-144.559</v>
      </c>
      <c r="G44" s="195">
        <v>75636.323495449993</v>
      </c>
      <c r="H44" s="195">
        <v>16222.163</v>
      </c>
      <c r="I44" s="195">
        <v>26171.055</v>
      </c>
      <c r="J44" s="195">
        <v>65042.531000000003</v>
      </c>
      <c r="K44" s="195">
        <v>63903.061000000002</v>
      </c>
      <c r="L44" s="196">
        <v>871.36999999999898</v>
      </c>
    </row>
    <row r="45" spans="1:12">
      <c r="A45" s="14">
        <v>2021</v>
      </c>
      <c r="B45" s="197">
        <v>15591.223</v>
      </c>
      <c r="C45" s="198">
        <v>72131.686463339996</v>
      </c>
      <c r="D45" s="198">
        <v>9384.0159999999996</v>
      </c>
      <c r="E45" s="198">
        <v>81515.70246334</v>
      </c>
      <c r="F45" s="198">
        <v>-123.80500000000001</v>
      </c>
      <c r="G45" s="198">
        <v>81391.897463340007</v>
      </c>
      <c r="H45" s="198">
        <v>18594.206999999999</v>
      </c>
      <c r="I45" s="198">
        <v>30586.877</v>
      </c>
      <c r="J45" s="198">
        <v>69828.600000000006</v>
      </c>
      <c r="K45" s="198">
        <v>68780.178</v>
      </c>
      <c r="L45" s="199">
        <v>-15907.558999999999</v>
      </c>
    </row>
    <row r="46" spans="1:12">
      <c r="A46" s="11" t="s">
        <v>302</v>
      </c>
      <c r="B46" s="195">
        <v>15591.223</v>
      </c>
      <c r="C46" s="195">
        <v>72131.686463339996</v>
      </c>
      <c r="D46" s="195">
        <v>9384.0159999999996</v>
      </c>
      <c r="E46" s="195">
        <v>81515.70246334</v>
      </c>
      <c r="F46" s="195">
        <v>-123.80500000000001</v>
      </c>
      <c r="G46" s="195">
        <v>81391.897463340007</v>
      </c>
      <c r="H46" s="195">
        <v>18594.206999999999</v>
      </c>
      <c r="I46" s="195">
        <v>30586.877</v>
      </c>
      <c r="J46" s="195">
        <v>69828.600000000006</v>
      </c>
      <c r="K46" s="195">
        <v>68780.178</v>
      </c>
      <c r="L46" s="196">
        <v>-15907.558999999999</v>
      </c>
    </row>
    <row r="47" spans="1:12">
      <c r="A47" s="11" t="s">
        <v>303</v>
      </c>
      <c r="B47" s="195">
        <v>15750.884</v>
      </c>
      <c r="C47" s="195">
        <v>71076.381391219998</v>
      </c>
      <c r="D47" s="195">
        <v>9435.4189999999999</v>
      </c>
      <c r="E47" s="195">
        <v>80511.800391219993</v>
      </c>
      <c r="F47" s="195">
        <v>0.51399999999999602</v>
      </c>
      <c r="G47" s="195">
        <v>80512.314391220003</v>
      </c>
      <c r="H47" s="195">
        <v>18734.843000000001</v>
      </c>
      <c r="I47" s="195">
        <v>31366.016</v>
      </c>
      <c r="J47" s="195">
        <v>71777.279999999999</v>
      </c>
      <c r="K47" s="195">
        <v>70751.294999999998</v>
      </c>
      <c r="L47" s="196">
        <v>-20394.547999999999</v>
      </c>
    </row>
    <row r="48" spans="1:12">
      <c r="A48" s="11" t="s">
        <v>304</v>
      </c>
      <c r="B48" s="195">
        <v>16125.849</v>
      </c>
      <c r="C48" s="195">
        <v>72009.426432709995</v>
      </c>
      <c r="D48" s="195">
        <v>9476.8320000000003</v>
      </c>
      <c r="E48" s="195">
        <v>81486.258432710005</v>
      </c>
      <c r="F48" s="195">
        <v>418.26499999999999</v>
      </c>
      <c r="G48" s="195">
        <v>81904.523432710004</v>
      </c>
      <c r="H48" s="195">
        <v>18948.085999999999</v>
      </c>
      <c r="I48" s="195">
        <v>31800.112000000001</v>
      </c>
      <c r="J48" s="195">
        <v>74049.978000000003</v>
      </c>
      <c r="K48" s="195">
        <v>73061.56</v>
      </c>
      <c r="L48" s="196">
        <v>-10448.875</v>
      </c>
    </row>
    <row r="49" spans="1:12">
      <c r="A49" s="14" t="s">
        <v>305</v>
      </c>
      <c r="B49" s="197">
        <v>15918.892</v>
      </c>
      <c r="C49" s="198">
        <v>72356.232688570002</v>
      </c>
      <c r="D49" s="198">
        <v>10123.688</v>
      </c>
      <c r="E49" s="198">
        <v>82479.920688569997</v>
      </c>
      <c r="F49" s="198">
        <v>-20.984999999999999</v>
      </c>
      <c r="G49" s="198">
        <v>82458.935688569996</v>
      </c>
      <c r="H49" s="198">
        <v>18969.584999999999</v>
      </c>
      <c r="I49" s="198">
        <v>31977.292000000001</v>
      </c>
      <c r="J49" s="198">
        <v>76248.517000000007</v>
      </c>
      <c r="K49" s="198">
        <v>75347.118000000002</v>
      </c>
      <c r="L49" s="199">
        <v>27208.517</v>
      </c>
    </row>
    <row r="50" spans="1:12">
      <c r="A50" s="87">
        <v>44501</v>
      </c>
      <c r="B50" s="195">
        <v>15357.778</v>
      </c>
      <c r="C50" s="195">
        <v>70398.140861819993</v>
      </c>
      <c r="D50" s="195">
        <v>9131.4539999999997</v>
      </c>
      <c r="E50" s="195">
        <v>79529.594861820005</v>
      </c>
      <c r="F50" s="195">
        <v>-124.571</v>
      </c>
      <c r="G50" s="195">
        <v>79405.023861819995</v>
      </c>
      <c r="H50" s="195">
        <v>18271.853999999999</v>
      </c>
      <c r="I50" s="195">
        <v>30145.232</v>
      </c>
      <c r="J50" s="195">
        <v>69519.707999999999</v>
      </c>
      <c r="K50" s="195">
        <v>68472.865999999995</v>
      </c>
      <c r="L50" s="196">
        <v>-11711.312</v>
      </c>
    </row>
    <row r="51" spans="1:12">
      <c r="A51" s="87">
        <v>44531</v>
      </c>
      <c r="B51" s="195">
        <v>15591.223</v>
      </c>
      <c r="C51" s="195">
        <v>72131.686463339996</v>
      </c>
      <c r="D51" s="195">
        <v>9384.0159999999996</v>
      </c>
      <c r="E51" s="195">
        <v>81515.70246334</v>
      </c>
      <c r="F51" s="195">
        <v>-123.80500000000001</v>
      </c>
      <c r="G51" s="195">
        <v>81391.897463340007</v>
      </c>
      <c r="H51" s="195">
        <v>18594.206999999999</v>
      </c>
      <c r="I51" s="195">
        <v>30586.877</v>
      </c>
      <c r="J51" s="195">
        <v>69828.600000000006</v>
      </c>
      <c r="K51" s="195">
        <v>68780.178</v>
      </c>
      <c r="L51" s="196">
        <v>-15907.558999999999</v>
      </c>
    </row>
    <row r="52" spans="1:12">
      <c r="A52" s="87">
        <v>44562</v>
      </c>
      <c r="B52" s="195">
        <v>15537.815000000001</v>
      </c>
      <c r="C52" s="195">
        <v>71080.492932349996</v>
      </c>
      <c r="D52" s="195">
        <v>9441.0190000000002</v>
      </c>
      <c r="E52" s="195">
        <v>80521.511932349997</v>
      </c>
      <c r="F52" s="195">
        <v>-124.224</v>
      </c>
      <c r="G52" s="195">
        <v>80397.287932349995</v>
      </c>
      <c r="H52" s="195">
        <v>18569.991999999998</v>
      </c>
      <c r="I52" s="195">
        <v>30816.272000000001</v>
      </c>
      <c r="J52" s="195">
        <v>70548.796000000002</v>
      </c>
      <c r="K52" s="195">
        <v>69526.766000000003</v>
      </c>
      <c r="L52" s="196">
        <v>-21511.327000000001</v>
      </c>
    </row>
    <row r="53" spans="1:12">
      <c r="A53" s="87">
        <v>44593</v>
      </c>
      <c r="B53" s="195">
        <v>15672.217000000001</v>
      </c>
      <c r="C53" s="195">
        <v>71501.331501670007</v>
      </c>
      <c r="D53" s="195">
        <v>9056.0939999999991</v>
      </c>
      <c r="E53" s="195">
        <v>80557.425501670004</v>
      </c>
      <c r="F53" s="195">
        <v>-123.794</v>
      </c>
      <c r="G53" s="195">
        <v>80433.631501669995</v>
      </c>
      <c r="H53" s="195">
        <v>18611.185000000001</v>
      </c>
      <c r="I53" s="195">
        <v>31149.530999999999</v>
      </c>
      <c r="J53" s="195">
        <v>71005.748999999996</v>
      </c>
      <c r="K53" s="195">
        <v>69982.962</v>
      </c>
      <c r="L53" s="196">
        <v>-21860.391</v>
      </c>
    </row>
    <row r="54" spans="1:12">
      <c r="A54" s="87">
        <v>44621</v>
      </c>
      <c r="B54" s="195">
        <v>15750.884</v>
      </c>
      <c r="C54" s="195">
        <v>71076.381391219998</v>
      </c>
      <c r="D54" s="195">
        <v>9435.4189999999999</v>
      </c>
      <c r="E54" s="195">
        <v>80511.800391219993</v>
      </c>
      <c r="F54" s="195">
        <v>0.51399999999999602</v>
      </c>
      <c r="G54" s="195">
        <v>80512.314391220003</v>
      </c>
      <c r="H54" s="195">
        <v>18734.843000000001</v>
      </c>
      <c r="I54" s="195">
        <v>31366.016</v>
      </c>
      <c r="J54" s="195">
        <v>71777.279999999999</v>
      </c>
      <c r="K54" s="195">
        <v>70751.294999999998</v>
      </c>
      <c r="L54" s="196">
        <v>-20394.547999999999</v>
      </c>
    </row>
    <row r="55" spans="1:12">
      <c r="A55" s="87">
        <v>44652</v>
      </c>
      <c r="B55" s="195">
        <v>15917.43</v>
      </c>
      <c r="C55" s="195">
        <v>71595.147455169994</v>
      </c>
      <c r="D55" s="195">
        <v>9733.8389999999999</v>
      </c>
      <c r="E55" s="195">
        <v>81328.986455170001</v>
      </c>
      <c r="F55" s="195">
        <v>285.029</v>
      </c>
      <c r="G55" s="195">
        <v>81614.015455169996</v>
      </c>
      <c r="H55" s="195">
        <v>18986.985000000001</v>
      </c>
      <c r="I55" s="195">
        <v>31577.647000000001</v>
      </c>
      <c r="J55" s="195">
        <v>72354.820000000007</v>
      </c>
      <c r="K55" s="195">
        <v>71337.173999999999</v>
      </c>
      <c r="L55" s="196">
        <v>-22510.929</v>
      </c>
    </row>
    <row r="56" spans="1:12">
      <c r="A56" s="87">
        <v>44682</v>
      </c>
      <c r="B56" s="195">
        <v>16023.645</v>
      </c>
      <c r="C56" s="195">
        <v>71578.271016069993</v>
      </c>
      <c r="D56" s="195">
        <v>9672.4519999999993</v>
      </c>
      <c r="E56" s="195">
        <v>81250.723016069998</v>
      </c>
      <c r="F56" s="195">
        <v>378.279</v>
      </c>
      <c r="G56" s="195">
        <v>81629.002016069993</v>
      </c>
      <c r="H56" s="195">
        <v>18846.367999999999</v>
      </c>
      <c r="I56" s="195">
        <v>31494.865000000002</v>
      </c>
      <c r="J56" s="195">
        <v>73325.922000000006</v>
      </c>
      <c r="K56" s="195">
        <v>72342.476999999999</v>
      </c>
      <c r="L56" s="196">
        <v>-20169.566999999999</v>
      </c>
    </row>
    <row r="57" spans="1:12">
      <c r="A57" s="87">
        <v>44713</v>
      </c>
      <c r="B57" s="195">
        <v>16125.849</v>
      </c>
      <c r="C57" s="195">
        <v>72009.426432709995</v>
      </c>
      <c r="D57" s="195">
        <v>9476.8320000000003</v>
      </c>
      <c r="E57" s="195">
        <v>81486.258432710005</v>
      </c>
      <c r="F57" s="195">
        <v>418.26499999999999</v>
      </c>
      <c r="G57" s="195">
        <v>81904.523432710004</v>
      </c>
      <c r="H57" s="195">
        <v>18948.085999999999</v>
      </c>
      <c r="I57" s="195">
        <v>31800.112000000001</v>
      </c>
      <c r="J57" s="195">
        <v>74049.978000000003</v>
      </c>
      <c r="K57" s="195">
        <v>73061.56</v>
      </c>
      <c r="L57" s="196">
        <v>-10448.875</v>
      </c>
    </row>
    <row r="58" spans="1:12">
      <c r="A58" s="87">
        <v>44743</v>
      </c>
      <c r="B58" s="195">
        <v>16091.924000000001</v>
      </c>
      <c r="C58" s="195">
        <v>72908.053034719997</v>
      </c>
      <c r="D58" s="195">
        <v>9493.82</v>
      </c>
      <c r="E58" s="195">
        <v>82401.873034720003</v>
      </c>
      <c r="F58" s="195">
        <v>368.428</v>
      </c>
      <c r="G58" s="195">
        <v>82770.301034720003</v>
      </c>
      <c r="H58" s="195">
        <v>19117.126</v>
      </c>
      <c r="I58" s="195">
        <v>31885.588</v>
      </c>
      <c r="J58" s="195">
        <v>74670.433999999994</v>
      </c>
      <c r="K58" s="195">
        <v>73782.251000000004</v>
      </c>
      <c r="L58" s="196">
        <v>-3274.2649999999999</v>
      </c>
    </row>
    <row r="59" spans="1:12">
      <c r="A59" s="87">
        <v>44774</v>
      </c>
      <c r="B59" s="195">
        <v>15904.623</v>
      </c>
      <c r="C59" s="195">
        <v>73445.117138860005</v>
      </c>
      <c r="D59" s="195">
        <v>9396.7530000000006</v>
      </c>
      <c r="E59" s="195">
        <v>82841.870138860002</v>
      </c>
      <c r="F59" s="195">
        <v>-120.005</v>
      </c>
      <c r="G59" s="195">
        <v>82721.865138859997</v>
      </c>
      <c r="H59" s="195">
        <v>19126.032999999999</v>
      </c>
      <c r="I59" s="195">
        <v>31970.969000000001</v>
      </c>
      <c r="J59" s="195">
        <v>75378.308000000005</v>
      </c>
      <c r="K59" s="195">
        <v>74489.024000000005</v>
      </c>
      <c r="L59" s="196">
        <v>1070.8800000000001</v>
      </c>
    </row>
    <row r="60" spans="1:12">
      <c r="A60" s="87">
        <v>44805</v>
      </c>
      <c r="B60" s="195">
        <v>15918.892</v>
      </c>
      <c r="C60" s="195">
        <v>72356.232688570002</v>
      </c>
      <c r="D60" s="195">
        <v>10123.688</v>
      </c>
      <c r="E60" s="195">
        <v>82479.920688569997</v>
      </c>
      <c r="F60" s="195">
        <v>-20.984999999999999</v>
      </c>
      <c r="G60" s="195">
        <v>82458.935688569996</v>
      </c>
      <c r="H60" s="195">
        <v>18969.584999999999</v>
      </c>
      <c r="I60" s="195">
        <v>31977.292000000001</v>
      </c>
      <c r="J60" s="195">
        <v>76248.517000000007</v>
      </c>
      <c r="K60" s="195">
        <v>75347.118000000002</v>
      </c>
      <c r="L60" s="196">
        <v>27208.517</v>
      </c>
    </row>
    <row r="61" spans="1:12">
      <c r="A61" s="88">
        <v>44850</v>
      </c>
      <c r="B61" s="198">
        <v>15819.668</v>
      </c>
      <c r="C61" s="198">
        <v>71407.647464020003</v>
      </c>
      <c r="D61" s="198">
        <v>11166.786</v>
      </c>
      <c r="E61" s="198">
        <v>82574.433464019996</v>
      </c>
      <c r="F61" s="198">
        <v>-20.824000000000002</v>
      </c>
      <c r="G61" s="198">
        <v>82553.609464020003</v>
      </c>
      <c r="H61" s="198">
        <v>19383.381000000001</v>
      </c>
      <c r="I61" s="198">
        <v>32623.909</v>
      </c>
      <c r="J61" s="198">
        <v>76436.817999999999</v>
      </c>
      <c r="K61" s="198">
        <v>75525.555999999997</v>
      </c>
      <c r="L61" s="199">
        <v>26707.667000000001</v>
      </c>
    </row>
    <row r="62" spans="1:12">
      <c r="B62" s="200"/>
      <c r="C62" s="200"/>
      <c r="D62" s="200"/>
      <c r="E62" s="200"/>
      <c r="F62" s="200"/>
      <c r="G62" s="200"/>
      <c r="H62" s="200"/>
      <c r="I62" s="200"/>
      <c r="J62" s="200"/>
      <c r="K62" s="200"/>
      <c r="L62" s="200"/>
    </row>
    <row r="63" spans="1:12">
      <c r="A63" s="1" t="s">
        <v>459</v>
      </c>
      <c r="B63" s="200"/>
      <c r="C63" s="200"/>
      <c r="D63" s="200"/>
      <c r="E63" s="200"/>
      <c r="F63" s="200"/>
      <c r="G63" s="200"/>
      <c r="H63" s="200"/>
      <c r="I63" s="200"/>
      <c r="J63" s="200"/>
      <c r="K63" s="200"/>
      <c r="L63" s="200"/>
    </row>
    <row r="64" spans="1:12">
      <c r="A64" s="1" t="s">
        <v>426</v>
      </c>
    </row>
    <row r="65" spans="1:1" ht="14.25" customHeight="1">
      <c r="A65" s="1" t="s">
        <v>254</v>
      </c>
    </row>
    <row r="66" spans="1:1">
      <c r="A66" s="201" t="s">
        <v>149</v>
      </c>
    </row>
    <row r="67" spans="1:1">
      <c r="A67" s="1" t="s">
        <v>148</v>
      </c>
    </row>
  </sheetData>
  <mergeCells count="12">
    <mergeCell ref="C41:L41"/>
    <mergeCell ref="C11:L11"/>
    <mergeCell ref="H36:H39"/>
    <mergeCell ref="I36:I39"/>
    <mergeCell ref="J36:K37"/>
    <mergeCell ref="L36:L39"/>
    <mergeCell ref="K38:K39"/>
    <mergeCell ref="H6:H9"/>
    <mergeCell ref="I6:I9"/>
    <mergeCell ref="J6:K7"/>
    <mergeCell ref="L6:L9"/>
    <mergeCell ref="K8:K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F51" sqref="F51"/>
    </sheetView>
  </sheetViews>
  <sheetFormatPr defaultColWidth="9" defaultRowHeight="14.25"/>
  <cols>
    <col min="1" max="1" width="14.375" style="1" customWidth="1"/>
    <col min="2" max="2" width="8.75" style="1" customWidth="1"/>
    <col min="3" max="16384" width="9" style="1"/>
  </cols>
  <sheetData>
    <row r="1" spans="1:13" ht="16.5">
      <c r="A1" s="158" t="s">
        <v>318</v>
      </c>
      <c r="B1" s="158"/>
    </row>
    <row r="2" spans="1:13" ht="16.5">
      <c r="A2" s="159" t="s">
        <v>150</v>
      </c>
      <c r="B2" s="158"/>
    </row>
    <row r="3" spans="1:13">
      <c r="A3" s="2"/>
    </row>
    <row r="4" spans="1:13">
      <c r="A4" s="1" t="s">
        <v>316</v>
      </c>
    </row>
    <row r="6" spans="1:13">
      <c r="A6" s="332"/>
      <c r="B6" s="335" t="s">
        <v>151</v>
      </c>
      <c r="C6" s="335"/>
      <c r="D6" s="335"/>
      <c r="E6" s="335"/>
      <c r="F6" s="335"/>
      <c r="G6" s="335"/>
      <c r="H6" s="335" t="s">
        <v>152</v>
      </c>
      <c r="I6" s="335"/>
      <c r="J6" s="335"/>
      <c r="K6" s="335"/>
      <c r="L6" s="335"/>
      <c r="M6" s="335"/>
    </row>
    <row r="7" spans="1:13">
      <c r="A7" s="333"/>
      <c r="B7" s="309" t="s">
        <v>13</v>
      </c>
      <c r="C7" s="309" t="s">
        <v>153</v>
      </c>
      <c r="D7" s="309" t="s">
        <v>154</v>
      </c>
      <c r="E7" s="309"/>
      <c r="F7" s="309" t="s">
        <v>129</v>
      </c>
      <c r="G7" s="309"/>
      <c r="H7" s="309" t="s">
        <v>13</v>
      </c>
      <c r="I7" s="309" t="s">
        <v>153</v>
      </c>
      <c r="J7" s="309" t="s">
        <v>154</v>
      </c>
      <c r="K7" s="309"/>
      <c r="L7" s="309" t="s">
        <v>129</v>
      </c>
      <c r="M7" s="309"/>
    </row>
    <row r="8" spans="1:13" ht="28.5">
      <c r="A8" s="334"/>
      <c r="B8" s="309"/>
      <c r="C8" s="309"/>
      <c r="D8" s="132" t="s">
        <v>155</v>
      </c>
      <c r="E8" s="132" t="s">
        <v>156</v>
      </c>
      <c r="F8" s="132" t="s">
        <v>157</v>
      </c>
      <c r="G8" s="132" t="s">
        <v>158</v>
      </c>
      <c r="H8" s="309"/>
      <c r="I8" s="309"/>
      <c r="J8" s="132" t="s">
        <v>155</v>
      </c>
      <c r="K8" s="132" t="s">
        <v>156</v>
      </c>
      <c r="L8" s="132" t="s">
        <v>157</v>
      </c>
      <c r="M8" s="132" t="s">
        <v>158</v>
      </c>
    </row>
    <row r="9" spans="1:13">
      <c r="A9" s="162"/>
      <c r="B9" s="124">
        <v>1</v>
      </c>
      <c r="C9" s="124">
        <v>2</v>
      </c>
      <c r="D9" s="124">
        <v>3</v>
      </c>
      <c r="E9" s="124">
        <v>4</v>
      </c>
      <c r="F9" s="124">
        <v>5</v>
      </c>
      <c r="G9" s="124">
        <v>6</v>
      </c>
      <c r="H9" s="124">
        <v>7</v>
      </c>
      <c r="I9" s="124">
        <v>8</v>
      </c>
      <c r="J9" s="124">
        <v>9</v>
      </c>
      <c r="K9" s="124">
        <v>10</v>
      </c>
      <c r="L9" s="124">
        <v>11</v>
      </c>
      <c r="M9" s="124">
        <v>12</v>
      </c>
    </row>
    <row r="10" spans="1:13">
      <c r="A10" s="202"/>
      <c r="B10" s="329" t="s">
        <v>159</v>
      </c>
      <c r="C10" s="329"/>
      <c r="D10" s="329"/>
      <c r="E10" s="329"/>
      <c r="F10" s="329"/>
      <c r="G10" s="329"/>
      <c r="H10" s="329"/>
      <c r="I10" s="329"/>
      <c r="J10" s="329"/>
      <c r="K10" s="329"/>
      <c r="L10" s="329"/>
      <c r="M10" s="329"/>
    </row>
    <row r="11" spans="1:13">
      <c r="A11" s="11">
        <v>2014</v>
      </c>
      <c r="B11" s="12">
        <v>10756.472</v>
      </c>
      <c r="C11" s="12">
        <v>8827.2070000000003</v>
      </c>
      <c r="D11" s="12">
        <v>1793.203</v>
      </c>
      <c r="E11" s="12">
        <v>65.048000000000002</v>
      </c>
      <c r="F11" s="12">
        <v>70.947999999999993</v>
      </c>
      <c r="G11" s="12">
        <v>6.6000000000000003E-2</v>
      </c>
      <c r="H11" s="12">
        <v>28546.716</v>
      </c>
      <c r="I11" s="12">
        <v>13562.838</v>
      </c>
      <c r="J11" s="12">
        <v>7795.8940000000002</v>
      </c>
      <c r="K11" s="12">
        <v>4965.6729999999998</v>
      </c>
      <c r="L11" s="12">
        <v>1471.7660000000001</v>
      </c>
      <c r="M11" s="13">
        <v>750.54499999999996</v>
      </c>
    </row>
    <row r="12" spans="1:13">
      <c r="A12" s="11">
        <v>2015</v>
      </c>
      <c r="B12" s="12">
        <v>12063.59</v>
      </c>
      <c r="C12" s="12">
        <v>10229.493</v>
      </c>
      <c r="D12" s="12">
        <v>1708.7180000000001</v>
      </c>
      <c r="E12" s="12">
        <v>66.108999999999995</v>
      </c>
      <c r="F12" s="12">
        <v>58.906999999999996</v>
      </c>
      <c r="G12" s="12">
        <v>0.36299999999999999</v>
      </c>
      <c r="H12" s="12">
        <v>31095.839</v>
      </c>
      <c r="I12" s="12">
        <v>15997.016</v>
      </c>
      <c r="J12" s="12">
        <v>7861.3339999999998</v>
      </c>
      <c r="K12" s="12">
        <v>4678.67</v>
      </c>
      <c r="L12" s="12">
        <v>1766.8910000000001</v>
      </c>
      <c r="M12" s="13">
        <v>791.928</v>
      </c>
    </row>
    <row r="13" spans="1:13">
      <c r="A13" s="11">
        <v>2016</v>
      </c>
      <c r="B13" s="12">
        <v>11959.745000000001</v>
      </c>
      <c r="C13" s="12">
        <v>10713.665999999999</v>
      </c>
      <c r="D13" s="12">
        <v>1161.768</v>
      </c>
      <c r="E13" s="12">
        <v>58.470999999999997</v>
      </c>
      <c r="F13" s="12">
        <v>24.960999999999999</v>
      </c>
      <c r="G13" s="12">
        <v>0.879</v>
      </c>
      <c r="H13" s="12">
        <v>33734.94</v>
      </c>
      <c r="I13" s="12">
        <v>18756.922999999999</v>
      </c>
      <c r="J13" s="12">
        <v>7434.5150000000003</v>
      </c>
      <c r="K13" s="12">
        <v>4569.4769999999999</v>
      </c>
      <c r="L13" s="12">
        <v>2118.5940000000001</v>
      </c>
      <c r="M13" s="13">
        <v>855.43100000000004</v>
      </c>
    </row>
    <row r="14" spans="1:13">
      <c r="A14" s="11">
        <v>2017</v>
      </c>
      <c r="B14" s="12">
        <v>12910.401</v>
      </c>
      <c r="C14" s="12">
        <v>11431.198</v>
      </c>
      <c r="D14" s="12">
        <v>1407.9369999999999</v>
      </c>
      <c r="E14" s="12">
        <v>53.287999999999997</v>
      </c>
      <c r="F14" s="12">
        <v>17.896999999999998</v>
      </c>
      <c r="G14" s="12">
        <v>8.1000000000000003E-2</v>
      </c>
      <c r="H14" s="12">
        <v>35287.790999999997</v>
      </c>
      <c r="I14" s="12">
        <v>20925.781999999999</v>
      </c>
      <c r="J14" s="12">
        <v>6491.2939999999999</v>
      </c>
      <c r="K14" s="12">
        <v>4550.0969999999998</v>
      </c>
      <c r="L14" s="12">
        <v>2405.19</v>
      </c>
      <c r="M14" s="13">
        <v>915.428</v>
      </c>
    </row>
    <row r="15" spans="1:13">
      <c r="A15" s="11">
        <v>2018</v>
      </c>
      <c r="B15" s="12">
        <v>13948.821</v>
      </c>
      <c r="C15" s="12">
        <v>12550.32</v>
      </c>
      <c r="D15" s="12">
        <v>1315.18</v>
      </c>
      <c r="E15" s="12">
        <v>58.198999999999998</v>
      </c>
      <c r="F15" s="12">
        <v>25.042999999999999</v>
      </c>
      <c r="G15" s="12">
        <v>7.9000000000000001E-2</v>
      </c>
      <c r="H15" s="12">
        <v>37618.586000000003</v>
      </c>
      <c r="I15" s="12">
        <v>23242.917000000001</v>
      </c>
      <c r="J15" s="12">
        <v>6174.2640000000001</v>
      </c>
      <c r="K15" s="12">
        <v>4548.4219999999996</v>
      </c>
      <c r="L15" s="12">
        <v>2701.1819999999998</v>
      </c>
      <c r="M15" s="13">
        <v>951.80100000000004</v>
      </c>
    </row>
    <row r="16" spans="1:13">
      <c r="A16" s="11">
        <v>2019</v>
      </c>
      <c r="B16" s="12">
        <v>14744.286</v>
      </c>
      <c r="C16" s="12">
        <v>13162.334999999999</v>
      </c>
      <c r="D16" s="12">
        <v>1499.2170000000001</v>
      </c>
      <c r="E16" s="12">
        <v>60.639000000000003</v>
      </c>
      <c r="F16" s="12">
        <v>22.032</v>
      </c>
      <c r="G16" s="12">
        <v>6.3E-2</v>
      </c>
      <c r="H16" s="12">
        <v>40252.711000000003</v>
      </c>
      <c r="I16" s="12">
        <v>27139.914000000001</v>
      </c>
      <c r="J16" s="12">
        <v>5980.9579999999996</v>
      </c>
      <c r="K16" s="12">
        <v>4484.4290000000001</v>
      </c>
      <c r="L16" s="12">
        <v>2517.1379999999999</v>
      </c>
      <c r="M16" s="13">
        <v>130.27199999999999</v>
      </c>
    </row>
    <row r="17" spans="1:13">
      <c r="A17" s="11">
        <v>2020</v>
      </c>
      <c r="B17" s="12">
        <v>16386.845000000001</v>
      </c>
      <c r="C17" s="12">
        <v>14286.016</v>
      </c>
      <c r="D17" s="12">
        <v>1990.35</v>
      </c>
      <c r="E17" s="12">
        <v>67.302000000000007</v>
      </c>
      <c r="F17" s="12">
        <v>43.116999999999997</v>
      </c>
      <c r="G17" s="12">
        <v>0.06</v>
      </c>
      <c r="H17" s="12">
        <v>43548.286</v>
      </c>
      <c r="I17" s="12">
        <v>31257.653999999999</v>
      </c>
      <c r="J17" s="12">
        <v>5382.0649999999996</v>
      </c>
      <c r="K17" s="12">
        <v>4365.1750000000002</v>
      </c>
      <c r="L17" s="12">
        <v>2438.7570000000001</v>
      </c>
      <c r="M17" s="13">
        <v>104.63500000000001</v>
      </c>
    </row>
    <row r="18" spans="1:13">
      <c r="A18" s="14">
        <v>2021</v>
      </c>
      <c r="B18" s="203">
        <v>16711.569</v>
      </c>
      <c r="C18" s="15">
        <v>14854.216</v>
      </c>
      <c r="D18" s="15">
        <v>1706.6110000000001</v>
      </c>
      <c r="E18" s="15">
        <v>70.376999999999995</v>
      </c>
      <c r="F18" s="15">
        <v>80.311000000000007</v>
      </c>
      <c r="G18" s="15">
        <v>5.3999999999999999E-2</v>
      </c>
      <c r="H18" s="15">
        <v>46270.792000000001</v>
      </c>
      <c r="I18" s="15">
        <v>34996.527999999998</v>
      </c>
      <c r="J18" s="15">
        <v>4720.3509999999997</v>
      </c>
      <c r="K18" s="15">
        <v>4190.4859999999999</v>
      </c>
      <c r="L18" s="15">
        <v>2275.9639999999999</v>
      </c>
      <c r="M18" s="16">
        <v>87.462999999999994</v>
      </c>
    </row>
    <row r="19" spans="1:13">
      <c r="A19" s="11" t="s">
        <v>302</v>
      </c>
      <c r="B19" s="12">
        <v>16711.569</v>
      </c>
      <c r="C19" s="12">
        <v>14854.216</v>
      </c>
      <c r="D19" s="12">
        <v>1706.6110000000001</v>
      </c>
      <c r="E19" s="12">
        <v>70.376999999999995</v>
      </c>
      <c r="F19" s="12">
        <v>80.311000000000007</v>
      </c>
      <c r="G19" s="12">
        <v>5.3999999999999999E-2</v>
      </c>
      <c r="H19" s="12">
        <v>46270.792000000001</v>
      </c>
      <c r="I19" s="12">
        <v>34996.527999999998</v>
      </c>
      <c r="J19" s="12">
        <v>4720.3509999999997</v>
      </c>
      <c r="K19" s="12">
        <v>4190.4859999999999</v>
      </c>
      <c r="L19" s="12">
        <v>2275.9639999999999</v>
      </c>
      <c r="M19" s="13">
        <v>87.462999999999994</v>
      </c>
    </row>
    <row r="20" spans="1:13">
      <c r="A20" s="11" t="s">
        <v>303</v>
      </c>
      <c r="B20" s="12">
        <v>16210.918</v>
      </c>
      <c r="C20" s="12">
        <v>14607.501</v>
      </c>
      <c r="D20" s="12">
        <v>1450.847</v>
      </c>
      <c r="E20" s="12">
        <v>74.927000000000007</v>
      </c>
      <c r="F20" s="12">
        <v>77.59</v>
      </c>
      <c r="G20" s="12">
        <v>5.2999999999999999E-2</v>
      </c>
      <c r="H20" s="12">
        <v>45776.008000000002</v>
      </c>
      <c r="I20" s="12">
        <v>35024.451999999997</v>
      </c>
      <c r="J20" s="12">
        <v>4484.3869999999997</v>
      </c>
      <c r="K20" s="12">
        <v>4066.864</v>
      </c>
      <c r="L20" s="12">
        <v>2118.56</v>
      </c>
      <c r="M20" s="13">
        <v>81.745000000000005</v>
      </c>
    </row>
    <row r="21" spans="1:13">
      <c r="A21" s="11" t="s">
        <v>304</v>
      </c>
      <c r="B21" s="12">
        <v>16068.174999999999</v>
      </c>
      <c r="C21" s="12">
        <v>14545.901</v>
      </c>
      <c r="D21" s="12">
        <v>1374.7180000000001</v>
      </c>
      <c r="E21" s="12">
        <v>68.888000000000005</v>
      </c>
      <c r="F21" s="12">
        <v>78.614999999999995</v>
      </c>
      <c r="G21" s="12">
        <v>5.2999999999999999E-2</v>
      </c>
      <c r="H21" s="12">
        <v>46179.135999999999</v>
      </c>
      <c r="I21" s="12">
        <v>35729.658000000003</v>
      </c>
      <c r="J21" s="12">
        <v>4238.2089999999998</v>
      </c>
      <c r="K21" s="12">
        <v>4095.2530000000002</v>
      </c>
      <c r="L21" s="12">
        <v>2039.8720000000001</v>
      </c>
      <c r="M21" s="13">
        <v>76.144000000000005</v>
      </c>
    </row>
    <row r="22" spans="1:13">
      <c r="A22" s="14" t="s">
        <v>305</v>
      </c>
      <c r="B22" s="203">
        <v>17440.949000000001</v>
      </c>
      <c r="C22" s="15">
        <v>15210.852999999999</v>
      </c>
      <c r="D22" s="15">
        <v>2055.0810000000001</v>
      </c>
      <c r="E22" s="15">
        <v>67.56</v>
      </c>
      <c r="F22" s="15">
        <v>107.40600000000001</v>
      </c>
      <c r="G22" s="15">
        <v>4.9000000000000002E-2</v>
      </c>
      <c r="H22" s="15">
        <v>46000.506999999998</v>
      </c>
      <c r="I22" s="15">
        <v>35686.159</v>
      </c>
      <c r="J22" s="15">
        <v>4184.098</v>
      </c>
      <c r="K22" s="15">
        <v>4074.3310000000001</v>
      </c>
      <c r="L22" s="15">
        <v>1983.8710000000001</v>
      </c>
      <c r="M22" s="16">
        <v>72.048000000000002</v>
      </c>
    </row>
    <row r="23" spans="1:13">
      <c r="A23" s="87">
        <v>44501</v>
      </c>
      <c r="B23" s="12">
        <v>16024.347</v>
      </c>
      <c r="C23" s="12">
        <v>14399.599</v>
      </c>
      <c r="D23" s="12">
        <v>1485.077</v>
      </c>
      <c r="E23" s="12">
        <v>70.760000000000005</v>
      </c>
      <c r="F23" s="12">
        <v>68.856999999999999</v>
      </c>
      <c r="G23" s="12">
        <v>5.3999999999999999E-2</v>
      </c>
      <c r="H23" s="12">
        <v>45590.06</v>
      </c>
      <c r="I23" s="12">
        <v>34296.044000000002</v>
      </c>
      <c r="J23" s="12">
        <v>4758.3909999999996</v>
      </c>
      <c r="K23" s="12">
        <v>4177.6149999999998</v>
      </c>
      <c r="L23" s="12">
        <v>2269.348</v>
      </c>
      <c r="M23" s="13">
        <v>88.662000000000006</v>
      </c>
    </row>
    <row r="24" spans="1:13">
      <c r="A24" s="87">
        <v>44531</v>
      </c>
      <c r="B24" s="12">
        <v>16711.569</v>
      </c>
      <c r="C24" s="12">
        <v>14854.216</v>
      </c>
      <c r="D24" s="12">
        <v>1706.6110000000001</v>
      </c>
      <c r="E24" s="12">
        <v>70.376999999999995</v>
      </c>
      <c r="F24" s="12">
        <v>80.311000000000007</v>
      </c>
      <c r="G24" s="12">
        <v>5.3999999999999999E-2</v>
      </c>
      <c r="H24" s="12">
        <v>46270.792000000001</v>
      </c>
      <c r="I24" s="12">
        <v>34996.527999999998</v>
      </c>
      <c r="J24" s="12">
        <v>4720.3509999999997</v>
      </c>
      <c r="K24" s="12">
        <v>4190.4859999999999</v>
      </c>
      <c r="L24" s="12">
        <v>2275.9639999999999</v>
      </c>
      <c r="M24" s="13">
        <v>87.462999999999994</v>
      </c>
    </row>
    <row r="25" spans="1:13">
      <c r="A25" s="87">
        <v>44562</v>
      </c>
      <c r="B25" s="12">
        <v>16138.17</v>
      </c>
      <c r="C25" s="12">
        <v>14369.248</v>
      </c>
      <c r="D25" s="12">
        <v>1629.3230000000001</v>
      </c>
      <c r="E25" s="12">
        <v>66.369</v>
      </c>
      <c r="F25" s="12">
        <v>73.176000000000002</v>
      </c>
      <c r="G25" s="12">
        <v>5.3999999999999999E-2</v>
      </c>
      <c r="H25" s="12">
        <v>46468.053</v>
      </c>
      <c r="I25" s="12">
        <v>35233.434999999998</v>
      </c>
      <c r="J25" s="12">
        <v>4709.2250000000004</v>
      </c>
      <c r="K25" s="12">
        <v>4187.0659999999998</v>
      </c>
      <c r="L25" s="12">
        <v>2252.2060000000001</v>
      </c>
      <c r="M25" s="13">
        <v>86.120999999999995</v>
      </c>
    </row>
    <row r="26" spans="1:13">
      <c r="A26" s="87">
        <v>44593</v>
      </c>
      <c r="B26" s="12">
        <v>15962.864</v>
      </c>
      <c r="C26" s="12">
        <v>14348.380999999999</v>
      </c>
      <c r="D26" s="12">
        <v>1474.6679999999999</v>
      </c>
      <c r="E26" s="12">
        <v>67.427999999999997</v>
      </c>
      <c r="F26" s="12">
        <v>72.332999999999998</v>
      </c>
      <c r="G26" s="12">
        <v>5.3999999999999999E-2</v>
      </c>
      <c r="H26" s="12">
        <v>46452.766000000003</v>
      </c>
      <c r="I26" s="12">
        <v>35406.326999999997</v>
      </c>
      <c r="J26" s="12">
        <v>4626.8829999999998</v>
      </c>
      <c r="K26" s="12">
        <v>4152.7709999999997</v>
      </c>
      <c r="L26" s="12">
        <v>2182.1770000000001</v>
      </c>
      <c r="M26" s="13">
        <v>84.608000000000004</v>
      </c>
    </row>
    <row r="27" spans="1:13">
      <c r="A27" s="87">
        <v>44621</v>
      </c>
      <c r="B27" s="12">
        <v>16210.918</v>
      </c>
      <c r="C27" s="12">
        <v>14607.501</v>
      </c>
      <c r="D27" s="12">
        <v>1450.847</v>
      </c>
      <c r="E27" s="12">
        <v>74.927000000000007</v>
      </c>
      <c r="F27" s="12">
        <v>77.59</v>
      </c>
      <c r="G27" s="12">
        <v>5.2999999999999999E-2</v>
      </c>
      <c r="H27" s="12">
        <v>45776.008000000002</v>
      </c>
      <c r="I27" s="12">
        <v>35024.451999999997</v>
      </c>
      <c r="J27" s="12">
        <v>4484.3869999999997</v>
      </c>
      <c r="K27" s="12">
        <v>4066.864</v>
      </c>
      <c r="L27" s="12">
        <v>2118.56</v>
      </c>
      <c r="M27" s="13">
        <v>81.745000000000005</v>
      </c>
    </row>
    <row r="28" spans="1:13">
      <c r="A28" s="87">
        <v>44652</v>
      </c>
      <c r="B28" s="12">
        <v>15996.056</v>
      </c>
      <c r="C28" s="12">
        <v>14360.28</v>
      </c>
      <c r="D28" s="12">
        <v>1467.27</v>
      </c>
      <c r="E28" s="12">
        <v>69.281999999999996</v>
      </c>
      <c r="F28" s="12">
        <v>99.171000000000006</v>
      </c>
      <c r="G28" s="12">
        <v>5.2999999999999999E-2</v>
      </c>
      <c r="H28" s="12">
        <v>46117.911999999997</v>
      </c>
      <c r="I28" s="12">
        <v>35499.296999999999</v>
      </c>
      <c r="J28" s="12">
        <v>4411.3019999999997</v>
      </c>
      <c r="K28" s="12">
        <v>4035.5079999999998</v>
      </c>
      <c r="L28" s="12">
        <v>2092.16</v>
      </c>
      <c r="M28" s="13">
        <v>79.644999999999996</v>
      </c>
    </row>
    <row r="29" spans="1:13">
      <c r="A29" s="87">
        <v>44682</v>
      </c>
      <c r="B29" s="12">
        <v>16252.315000000001</v>
      </c>
      <c r="C29" s="12">
        <v>14653.549000000001</v>
      </c>
      <c r="D29" s="12">
        <v>1448.7860000000001</v>
      </c>
      <c r="E29" s="12">
        <v>68.222999999999999</v>
      </c>
      <c r="F29" s="12">
        <v>81.703999999999994</v>
      </c>
      <c r="G29" s="12">
        <v>5.2999999999999999E-2</v>
      </c>
      <c r="H29" s="12">
        <v>46007.978999999999</v>
      </c>
      <c r="I29" s="12">
        <v>35476.947999999997</v>
      </c>
      <c r="J29" s="12">
        <v>4356.7039999999997</v>
      </c>
      <c r="K29" s="12">
        <v>4030.4549999999999</v>
      </c>
      <c r="L29" s="12">
        <v>2066.1509999999998</v>
      </c>
      <c r="M29" s="13">
        <v>77.721000000000004</v>
      </c>
    </row>
    <row r="30" spans="1:13">
      <c r="A30" s="87">
        <v>44713</v>
      </c>
      <c r="B30" s="12">
        <v>16068.174999999999</v>
      </c>
      <c r="C30" s="12">
        <v>14545.901</v>
      </c>
      <c r="D30" s="12">
        <v>1374.7180000000001</v>
      </c>
      <c r="E30" s="12">
        <v>68.888000000000005</v>
      </c>
      <c r="F30" s="12">
        <v>78.614999999999995</v>
      </c>
      <c r="G30" s="12">
        <v>5.2999999999999999E-2</v>
      </c>
      <c r="H30" s="12">
        <v>46179.135999999999</v>
      </c>
      <c r="I30" s="12">
        <v>35729.658000000003</v>
      </c>
      <c r="J30" s="12">
        <v>4238.2089999999998</v>
      </c>
      <c r="K30" s="12">
        <v>4095.2530000000002</v>
      </c>
      <c r="L30" s="12">
        <v>2039.8720000000001</v>
      </c>
      <c r="M30" s="13">
        <v>76.144000000000005</v>
      </c>
    </row>
    <row r="31" spans="1:13">
      <c r="A31" s="87">
        <v>44743</v>
      </c>
      <c r="B31" s="12">
        <v>17086.827000000001</v>
      </c>
      <c r="C31" s="12">
        <v>15309.673000000001</v>
      </c>
      <c r="D31" s="12">
        <v>1607.1780000000001</v>
      </c>
      <c r="E31" s="12">
        <v>68.632999999999996</v>
      </c>
      <c r="F31" s="12">
        <v>101.29</v>
      </c>
      <c r="G31" s="12">
        <v>5.2999999999999999E-2</v>
      </c>
      <c r="H31" s="12">
        <v>46336.264000000003</v>
      </c>
      <c r="I31" s="12">
        <v>36031.303</v>
      </c>
      <c r="J31" s="12">
        <v>4121.9549999999999</v>
      </c>
      <c r="K31" s="12">
        <v>4086.0259999999998</v>
      </c>
      <c r="L31" s="12">
        <v>2022.1569999999999</v>
      </c>
      <c r="M31" s="13">
        <v>74.822999999999993</v>
      </c>
    </row>
    <row r="32" spans="1:13">
      <c r="A32" s="87">
        <v>44774</v>
      </c>
      <c r="B32" s="12">
        <v>17860.621999999999</v>
      </c>
      <c r="C32" s="12">
        <v>16013.539000000001</v>
      </c>
      <c r="D32" s="12">
        <v>1671.1469999999999</v>
      </c>
      <c r="E32" s="12">
        <v>68</v>
      </c>
      <c r="F32" s="12">
        <v>107.887</v>
      </c>
      <c r="G32" s="12">
        <v>4.9000000000000002E-2</v>
      </c>
      <c r="H32" s="12">
        <v>46122.294000000002</v>
      </c>
      <c r="I32" s="12">
        <v>35851.614000000001</v>
      </c>
      <c r="J32" s="12">
        <v>4105.9570000000003</v>
      </c>
      <c r="K32" s="12">
        <v>4079.4810000000002</v>
      </c>
      <c r="L32" s="12">
        <v>2012.0060000000001</v>
      </c>
      <c r="M32" s="13">
        <v>73.236000000000004</v>
      </c>
    </row>
    <row r="33" spans="1:13">
      <c r="A33" s="87">
        <v>44805</v>
      </c>
      <c r="B33" s="12">
        <v>17440.949000000001</v>
      </c>
      <c r="C33" s="12">
        <v>15210.852999999999</v>
      </c>
      <c r="D33" s="12">
        <v>2055.0810000000001</v>
      </c>
      <c r="E33" s="12">
        <v>67.56</v>
      </c>
      <c r="F33" s="12">
        <v>107.40600000000001</v>
      </c>
      <c r="G33" s="12">
        <v>4.9000000000000002E-2</v>
      </c>
      <c r="H33" s="12">
        <v>46000.506999999998</v>
      </c>
      <c r="I33" s="12">
        <v>35686.159</v>
      </c>
      <c r="J33" s="12">
        <v>4184.098</v>
      </c>
      <c r="K33" s="12">
        <v>4074.3310000000001</v>
      </c>
      <c r="L33" s="12">
        <v>1983.8710000000001</v>
      </c>
      <c r="M33" s="13">
        <v>72.048000000000002</v>
      </c>
    </row>
    <row r="34" spans="1:13">
      <c r="A34" s="88">
        <v>44850</v>
      </c>
      <c r="B34" s="15">
        <v>17681.189999999999</v>
      </c>
      <c r="C34" s="15">
        <v>15117.566999999999</v>
      </c>
      <c r="D34" s="15">
        <v>2419.9119999999998</v>
      </c>
      <c r="E34" s="15">
        <v>67.602000000000004</v>
      </c>
      <c r="F34" s="15">
        <v>76.06</v>
      </c>
      <c r="G34" s="15">
        <v>4.9000000000000002E-2</v>
      </c>
      <c r="H34" s="15">
        <v>45608.957999999999</v>
      </c>
      <c r="I34" s="15">
        <v>34862.415999999997</v>
      </c>
      <c r="J34" s="15">
        <v>4283.3339999999998</v>
      </c>
      <c r="K34" s="15">
        <v>4061.8829999999998</v>
      </c>
      <c r="L34" s="15">
        <v>2330.6979999999999</v>
      </c>
      <c r="M34" s="16">
        <v>70.626999999999995</v>
      </c>
    </row>
    <row r="35" spans="1:13">
      <c r="A35" s="99"/>
      <c r="B35" s="330" t="s">
        <v>160</v>
      </c>
      <c r="C35" s="330"/>
      <c r="D35" s="330"/>
      <c r="E35" s="330"/>
      <c r="F35" s="330"/>
      <c r="G35" s="330"/>
      <c r="H35" s="330"/>
      <c r="I35" s="330"/>
      <c r="J35" s="330"/>
      <c r="K35" s="330"/>
      <c r="L35" s="330"/>
      <c r="M35" s="331"/>
    </row>
    <row r="36" spans="1:13">
      <c r="A36" s="11">
        <v>2014</v>
      </c>
      <c r="B36" s="12">
        <v>-8.0231421716220552E-2</v>
      </c>
      <c r="C36" s="12">
        <v>4.9046996369719267</v>
      </c>
      <c r="D36" s="12">
        <v>-17.235956974954377</v>
      </c>
      <c r="E36" s="12">
        <v>-33.029959847626884</v>
      </c>
      <c r="F36" s="12">
        <v>-18.197645593847639</v>
      </c>
      <c r="G36" s="12">
        <v>-35.294117647058826</v>
      </c>
      <c r="H36" s="12">
        <v>4.136694131395501</v>
      </c>
      <c r="I36" s="12">
        <v>12.746181646966818</v>
      </c>
      <c r="J36" s="12">
        <v>-8.108768824639057</v>
      </c>
      <c r="K36" s="12">
        <v>-0.1235966401022921</v>
      </c>
      <c r="L36" s="12">
        <v>20.913270369567073</v>
      </c>
      <c r="M36" s="13">
        <v>5.6586269566086429</v>
      </c>
    </row>
    <row r="37" spans="1:13">
      <c r="A37" s="11">
        <v>2015</v>
      </c>
      <c r="B37" s="12">
        <v>12.151921187541802</v>
      </c>
      <c r="C37" s="12">
        <v>15.885953507151257</v>
      </c>
      <c r="D37" s="12">
        <v>-4.7114018881297852</v>
      </c>
      <c r="E37" s="12">
        <v>1.6311031853400522</v>
      </c>
      <c r="F37" s="12">
        <v>-16.971584822687035</v>
      </c>
      <c r="G37" s="12">
        <v>450</v>
      </c>
      <c r="H37" s="12">
        <v>8.9296541150302602</v>
      </c>
      <c r="I37" s="12">
        <v>17.947408941992819</v>
      </c>
      <c r="J37" s="12">
        <v>0.83941623629053197</v>
      </c>
      <c r="K37" s="12">
        <v>-5.7797402285651884</v>
      </c>
      <c r="L37" s="12">
        <v>20.052440401531229</v>
      </c>
      <c r="M37" s="13">
        <v>5.5137266919371939</v>
      </c>
    </row>
    <row r="38" spans="1:13">
      <c r="A38" s="11">
        <v>2016</v>
      </c>
      <c r="B38" s="12">
        <v>-0.86081340629115743</v>
      </c>
      <c r="C38" s="12">
        <v>4.7331084737044051</v>
      </c>
      <c r="D38" s="12">
        <v>-32.009377790835003</v>
      </c>
      <c r="E38" s="12">
        <v>-11.553646250888676</v>
      </c>
      <c r="F38" s="12">
        <v>-57.626428098528187</v>
      </c>
      <c r="G38" s="12">
        <v>142.14876033057854</v>
      </c>
      <c r="H38" s="12">
        <v>8.4869908157165383</v>
      </c>
      <c r="I38" s="12">
        <v>17.252636366682367</v>
      </c>
      <c r="J38" s="12">
        <v>-5.4293457064666057</v>
      </c>
      <c r="K38" s="12">
        <v>-2.3338470120782233</v>
      </c>
      <c r="L38" s="12">
        <v>19.905189397648186</v>
      </c>
      <c r="M38" s="13">
        <v>8.0187845359679102</v>
      </c>
    </row>
    <row r="39" spans="1:13">
      <c r="A39" s="11">
        <v>2017</v>
      </c>
      <c r="B39" s="12">
        <v>7.9487982394273331</v>
      </c>
      <c r="C39" s="12">
        <v>6.6973527082139839</v>
      </c>
      <c r="D39" s="12">
        <v>21.189170299061416</v>
      </c>
      <c r="E39" s="12">
        <v>-8.864223290178046</v>
      </c>
      <c r="F39" s="12">
        <v>-28.30014823124074</v>
      </c>
      <c r="G39" s="12">
        <v>-90.784982935153579</v>
      </c>
      <c r="H39" s="12">
        <v>4.6030940028350358</v>
      </c>
      <c r="I39" s="12">
        <v>11.562978639940042</v>
      </c>
      <c r="J39" s="12">
        <v>-12.687054905397332</v>
      </c>
      <c r="K39" s="12">
        <v>-0.42411855886351191</v>
      </c>
      <c r="L39" s="12">
        <v>13.527650885445723</v>
      </c>
      <c r="M39" s="13">
        <v>7.0136574428562852</v>
      </c>
    </row>
    <row r="40" spans="1:13">
      <c r="A40" s="11">
        <v>2018</v>
      </c>
      <c r="B40" s="12">
        <v>8.0432823116803149</v>
      </c>
      <c r="C40" s="12">
        <v>9.7900674977373257</v>
      </c>
      <c r="D40" s="12">
        <v>-6.5881498959115277</v>
      </c>
      <c r="E40" s="12">
        <v>9.2159585647800526</v>
      </c>
      <c r="F40" s="12">
        <v>39.928479633458124</v>
      </c>
      <c r="G40" s="12">
        <v>-2.4691358024691397</v>
      </c>
      <c r="H40" s="12">
        <v>6.6051031644344391</v>
      </c>
      <c r="I40" s="12">
        <v>11.073110672757664</v>
      </c>
      <c r="J40" s="12">
        <v>-4.8839260708265471</v>
      </c>
      <c r="K40" s="12">
        <v>-3.6812402021325852E-2</v>
      </c>
      <c r="L40" s="12">
        <v>12.306387437167118</v>
      </c>
      <c r="M40" s="13">
        <v>3.973332692467352</v>
      </c>
    </row>
    <row r="41" spans="1:13">
      <c r="A41" s="11">
        <v>2019</v>
      </c>
      <c r="B41" s="12">
        <v>5.7027400380290203</v>
      </c>
      <c r="C41" s="12">
        <v>4.8764892050561173</v>
      </c>
      <c r="D41" s="12">
        <v>13.99329369363889</v>
      </c>
      <c r="E41" s="12">
        <v>4.1925118988298777</v>
      </c>
      <c r="F41" s="12">
        <v>-12.023319889789562</v>
      </c>
      <c r="G41" s="12">
        <v>-20.25316455696202</v>
      </c>
      <c r="H41" s="12">
        <v>7.0021903534598522</v>
      </c>
      <c r="I41" s="12">
        <v>16.766385217483688</v>
      </c>
      <c r="J41" s="12">
        <v>-3.1308347035371469</v>
      </c>
      <c r="K41" s="12">
        <v>-1.4069275014499425</v>
      </c>
      <c r="L41" s="12">
        <v>-6.8134616623389235</v>
      </c>
      <c r="M41" s="13">
        <v>-86.313105365512328</v>
      </c>
    </row>
    <row r="42" spans="1:13">
      <c r="A42" s="11">
        <v>2020</v>
      </c>
      <c r="B42" s="12">
        <v>11.140308862701119</v>
      </c>
      <c r="C42" s="12">
        <v>8.5370946720319836</v>
      </c>
      <c r="D42" s="12">
        <v>32.759300354785182</v>
      </c>
      <c r="E42" s="12">
        <v>10.98797803393856</v>
      </c>
      <c r="F42" s="12">
        <v>95.701706608569339</v>
      </c>
      <c r="G42" s="12">
        <v>-4.7619047619047734</v>
      </c>
      <c r="H42" s="12">
        <v>8.1872125333371883</v>
      </c>
      <c r="I42" s="12">
        <v>15.172266205412427</v>
      </c>
      <c r="J42" s="12">
        <v>-10.013328968369279</v>
      </c>
      <c r="K42" s="12">
        <v>-2.6592906254062569</v>
      </c>
      <c r="L42" s="12">
        <v>-3.1138936363441161</v>
      </c>
      <c r="M42" s="13">
        <v>-19.679593465978868</v>
      </c>
    </row>
    <row r="43" spans="1:13">
      <c r="A43" s="14">
        <v>2021</v>
      </c>
      <c r="B43" s="203">
        <v>1.9816139104263044</v>
      </c>
      <c r="C43" s="15">
        <v>3.9773159990861018</v>
      </c>
      <c r="D43" s="15">
        <v>-14.255733916145402</v>
      </c>
      <c r="E43" s="15">
        <v>4.5689578318623347</v>
      </c>
      <c r="F43" s="15">
        <v>86.262958925713775</v>
      </c>
      <c r="G43" s="15">
        <v>-10</v>
      </c>
      <c r="H43" s="15">
        <v>6.2516949576385059</v>
      </c>
      <c r="I43" s="15">
        <v>11.961467101785701</v>
      </c>
      <c r="J43" s="15">
        <v>-12.294797628791173</v>
      </c>
      <c r="K43" s="15">
        <v>-4.001878504298233</v>
      </c>
      <c r="L43" s="15">
        <v>-6.6752448070882053</v>
      </c>
      <c r="M43" s="16">
        <v>-16.411334639460989</v>
      </c>
    </row>
    <row r="44" spans="1:13">
      <c r="A44" s="11" t="s">
        <v>302</v>
      </c>
      <c r="B44" s="12">
        <v>9.4505006972147783</v>
      </c>
      <c r="C44" s="12">
        <v>5.8602495412064712</v>
      </c>
      <c r="D44" s="12">
        <v>54.565149071175057</v>
      </c>
      <c r="E44" s="12">
        <v>0.2078854067292184</v>
      </c>
      <c r="F44" s="12">
        <v>28.959791894148623</v>
      </c>
      <c r="G44" s="12">
        <v>0</v>
      </c>
      <c r="H44" s="12">
        <v>1.4260828698508874</v>
      </c>
      <c r="I44" s="12">
        <v>2.5669636020847548</v>
      </c>
      <c r="J44" s="12">
        <v>-3.0989206391957538</v>
      </c>
      <c r="K44" s="12">
        <v>-0.77791510984197032</v>
      </c>
      <c r="L44" s="12">
        <v>-1.6288548397553626</v>
      </c>
      <c r="M44" s="13">
        <v>-4.1480361213396577</v>
      </c>
    </row>
    <row r="45" spans="1:13">
      <c r="A45" s="11" t="s">
        <v>303</v>
      </c>
      <c r="B45" s="12">
        <v>-2.995834801627538</v>
      </c>
      <c r="C45" s="12">
        <v>-1.660908929828409</v>
      </c>
      <c r="D45" s="12">
        <v>-14.986660697721987</v>
      </c>
      <c r="E45" s="12">
        <v>6.4651803856373675</v>
      </c>
      <c r="F45" s="12">
        <v>-3.3880788434959186</v>
      </c>
      <c r="G45" s="12">
        <v>-1.8518518518518476</v>
      </c>
      <c r="H45" s="12">
        <v>-1.0693225220782807</v>
      </c>
      <c r="I45" s="12">
        <v>7.9790772387468678E-2</v>
      </c>
      <c r="J45" s="12">
        <v>-4.9988655504643589</v>
      </c>
      <c r="K45" s="12">
        <v>-2.9500635487148799</v>
      </c>
      <c r="L45" s="12">
        <v>-6.9159266139534736</v>
      </c>
      <c r="M45" s="13">
        <v>-6.5376216228576567</v>
      </c>
    </row>
    <row r="46" spans="1:13">
      <c r="A46" s="11" t="s">
        <v>304</v>
      </c>
      <c r="B46" s="12">
        <v>-0.88053619171968478</v>
      </c>
      <c r="C46" s="12">
        <v>-0.42170115203141734</v>
      </c>
      <c r="D46" s="12">
        <v>-5.2472107672276849</v>
      </c>
      <c r="E46" s="12">
        <v>-8.0598449157179601</v>
      </c>
      <c r="F46" s="12">
        <v>1.3210465266142393</v>
      </c>
      <c r="G46" s="12">
        <v>0</v>
      </c>
      <c r="H46" s="12">
        <v>0.88065346370962061</v>
      </c>
      <c r="I46" s="12">
        <v>2.0134676197075265</v>
      </c>
      <c r="J46" s="12">
        <v>-5.4896689335688507</v>
      </c>
      <c r="K46" s="12">
        <v>0.6980562910389807</v>
      </c>
      <c r="L46" s="12">
        <v>-3.714220980288502</v>
      </c>
      <c r="M46" s="13">
        <v>-6.8517952168328407</v>
      </c>
    </row>
    <row r="47" spans="1:13">
      <c r="A47" s="14" t="s">
        <v>305</v>
      </c>
      <c r="B47" s="203">
        <v>8.543434459731742</v>
      </c>
      <c r="C47" s="15">
        <v>4.5714046864474085</v>
      </c>
      <c r="D47" s="15">
        <v>49.491095628339764</v>
      </c>
      <c r="E47" s="15">
        <v>-1.9277668098943224</v>
      </c>
      <c r="F47" s="15">
        <v>36.622781911848904</v>
      </c>
      <c r="G47" s="15">
        <v>-7.5471698113207566</v>
      </c>
      <c r="H47" s="15">
        <v>-0.38681754461582329</v>
      </c>
      <c r="I47" s="15">
        <v>-0.1217447981170352</v>
      </c>
      <c r="J47" s="15">
        <v>-1.2767421332926148</v>
      </c>
      <c r="K47" s="15">
        <v>-0.51088418713081296</v>
      </c>
      <c r="L47" s="15">
        <v>-2.7453193141530363</v>
      </c>
      <c r="M47" s="16">
        <v>-5.3792813616305892</v>
      </c>
    </row>
    <row r="48" spans="1:13">
      <c r="A48" s="87">
        <v>44501</v>
      </c>
      <c r="B48" s="12">
        <v>386.39099999999962</v>
      </c>
      <c r="C48" s="12">
        <v>205.33500000000095</v>
      </c>
      <c r="D48" s="12">
        <v>175.29600000000005</v>
      </c>
      <c r="E48" s="12">
        <v>0.73100000000000875</v>
      </c>
      <c r="F48" s="12">
        <v>5.0289999999999964</v>
      </c>
      <c r="G48" s="12">
        <v>0</v>
      </c>
      <c r="H48" s="12">
        <v>-14.844000000004598</v>
      </c>
      <c r="I48" s="12">
        <v>89.493000000002212</v>
      </c>
      <c r="J48" s="12">
        <v>-55.988000000000284</v>
      </c>
      <c r="K48" s="12">
        <v>-24.192000000000007</v>
      </c>
      <c r="L48" s="12">
        <v>-22.771000000000186</v>
      </c>
      <c r="M48" s="13">
        <v>-1.3859999999999957</v>
      </c>
    </row>
    <row r="49" spans="1:13">
      <c r="A49" s="87">
        <v>44531</v>
      </c>
      <c r="B49" s="12">
        <v>687.22199999999975</v>
      </c>
      <c r="C49" s="12">
        <v>454.61700000000019</v>
      </c>
      <c r="D49" s="12">
        <v>221.53400000000011</v>
      </c>
      <c r="E49" s="12">
        <v>-0.38300000000000978</v>
      </c>
      <c r="F49" s="12">
        <v>11.454000000000008</v>
      </c>
      <c r="G49" s="12">
        <v>0</v>
      </c>
      <c r="H49" s="12">
        <v>680.73200000000361</v>
      </c>
      <c r="I49" s="12">
        <v>700.48399999999674</v>
      </c>
      <c r="J49" s="12">
        <v>-38.039999999999964</v>
      </c>
      <c r="K49" s="12">
        <v>12.871000000000095</v>
      </c>
      <c r="L49" s="12">
        <v>6.6159999999999854</v>
      </c>
      <c r="M49" s="13">
        <v>-1.1990000000000123</v>
      </c>
    </row>
    <row r="50" spans="1:13">
      <c r="A50" s="87">
        <v>44562</v>
      </c>
      <c r="B50" s="12">
        <v>-573.39899999999943</v>
      </c>
      <c r="C50" s="12">
        <v>-484.96800000000076</v>
      </c>
      <c r="D50" s="12">
        <v>-77.288000000000011</v>
      </c>
      <c r="E50" s="12">
        <v>-4.0079999999999956</v>
      </c>
      <c r="F50" s="12">
        <v>-7.1350000000000051</v>
      </c>
      <c r="G50" s="12">
        <v>0</v>
      </c>
      <c r="H50" s="12">
        <v>197.2609999999986</v>
      </c>
      <c r="I50" s="12">
        <v>236.90699999999924</v>
      </c>
      <c r="J50" s="12">
        <v>-11.125999999999294</v>
      </c>
      <c r="K50" s="12">
        <v>-3.4200000000000728</v>
      </c>
      <c r="L50" s="12">
        <v>-23.757999999999811</v>
      </c>
      <c r="M50" s="13">
        <v>-1.3419999999999987</v>
      </c>
    </row>
    <row r="51" spans="1:13">
      <c r="A51" s="87">
        <v>44593</v>
      </c>
      <c r="B51" s="12">
        <v>-175.30600000000049</v>
      </c>
      <c r="C51" s="12">
        <v>-20.867000000000189</v>
      </c>
      <c r="D51" s="12">
        <v>-154.6550000000002</v>
      </c>
      <c r="E51" s="12">
        <v>1.0589999999999975</v>
      </c>
      <c r="F51" s="12">
        <v>-0.84300000000000352</v>
      </c>
      <c r="G51" s="12">
        <v>0</v>
      </c>
      <c r="H51" s="12">
        <v>-15.286999999996624</v>
      </c>
      <c r="I51" s="12">
        <v>172.89199999999983</v>
      </c>
      <c r="J51" s="12">
        <v>-82.342000000000553</v>
      </c>
      <c r="K51" s="12">
        <v>-34.295000000000073</v>
      </c>
      <c r="L51" s="12">
        <v>-70.028999999999996</v>
      </c>
      <c r="M51" s="13">
        <v>-1.512999999999991</v>
      </c>
    </row>
    <row r="52" spans="1:13">
      <c r="A52" s="87">
        <v>44621</v>
      </c>
      <c r="B52" s="12">
        <v>248.05400000000009</v>
      </c>
      <c r="C52" s="12">
        <v>259.1200000000008</v>
      </c>
      <c r="D52" s="12">
        <v>-23.820999999999913</v>
      </c>
      <c r="E52" s="12">
        <v>7.4990000000000094</v>
      </c>
      <c r="F52" s="12">
        <v>5.257000000000005</v>
      </c>
      <c r="G52" s="12">
        <v>-1.0000000000000009E-3</v>
      </c>
      <c r="H52" s="12">
        <v>-676.75800000000163</v>
      </c>
      <c r="I52" s="12">
        <v>-381.875</v>
      </c>
      <c r="J52" s="12">
        <v>-142.49600000000009</v>
      </c>
      <c r="K52" s="12">
        <v>-85.906999999999698</v>
      </c>
      <c r="L52" s="12">
        <v>-63.617000000000189</v>
      </c>
      <c r="M52" s="13">
        <v>-2.8629999999999995</v>
      </c>
    </row>
    <row r="53" spans="1:13">
      <c r="A53" s="87">
        <v>44652</v>
      </c>
      <c r="B53" s="12">
        <v>-214.86199999999917</v>
      </c>
      <c r="C53" s="12">
        <v>-247.22099999999955</v>
      </c>
      <c r="D53" s="12">
        <v>16.423000000000002</v>
      </c>
      <c r="E53" s="12">
        <v>-5.6450000000000102</v>
      </c>
      <c r="F53" s="12">
        <v>21.581000000000003</v>
      </c>
      <c r="G53" s="12">
        <v>0</v>
      </c>
      <c r="H53" s="12">
        <v>341.90399999999499</v>
      </c>
      <c r="I53" s="12">
        <v>474.84500000000116</v>
      </c>
      <c r="J53" s="12">
        <v>-73.085000000000036</v>
      </c>
      <c r="K53" s="12">
        <v>-31.356000000000222</v>
      </c>
      <c r="L53" s="12">
        <v>-26.400000000000091</v>
      </c>
      <c r="M53" s="13">
        <v>-2.1000000000000085</v>
      </c>
    </row>
    <row r="54" spans="1:13">
      <c r="A54" s="87">
        <v>44682</v>
      </c>
      <c r="B54" s="12">
        <v>256.25900000000001</v>
      </c>
      <c r="C54" s="12">
        <v>293.26900000000023</v>
      </c>
      <c r="D54" s="12">
        <v>-18.483999999999924</v>
      </c>
      <c r="E54" s="12">
        <v>-1.0589999999999975</v>
      </c>
      <c r="F54" s="12">
        <v>-17.467000000000013</v>
      </c>
      <c r="G54" s="12">
        <v>0</v>
      </c>
      <c r="H54" s="12">
        <v>-109.93299999999726</v>
      </c>
      <c r="I54" s="12">
        <v>-22.349000000001979</v>
      </c>
      <c r="J54" s="12">
        <v>-54.597999999999956</v>
      </c>
      <c r="K54" s="12">
        <v>-5.0529999999998836</v>
      </c>
      <c r="L54" s="12">
        <v>-26.009000000000015</v>
      </c>
      <c r="M54" s="13">
        <v>-1.9239999999999924</v>
      </c>
    </row>
    <row r="55" spans="1:13">
      <c r="A55" s="87">
        <v>44713</v>
      </c>
      <c r="B55" s="12">
        <v>-184.14000000000124</v>
      </c>
      <c r="C55" s="12">
        <v>-107.64800000000105</v>
      </c>
      <c r="D55" s="12">
        <v>-74.067999999999984</v>
      </c>
      <c r="E55" s="12">
        <v>0.66500000000000625</v>
      </c>
      <c r="F55" s="12">
        <v>-3.0889999999999986</v>
      </c>
      <c r="G55" s="12">
        <v>0</v>
      </c>
      <c r="H55" s="12">
        <v>171.15699999999924</v>
      </c>
      <c r="I55" s="12">
        <v>252.7100000000064</v>
      </c>
      <c r="J55" s="12">
        <v>-118.49499999999989</v>
      </c>
      <c r="K55" s="12">
        <v>64.798000000000229</v>
      </c>
      <c r="L55" s="12">
        <v>-26.278999999999769</v>
      </c>
      <c r="M55" s="13">
        <v>-1.5769999999999982</v>
      </c>
    </row>
    <row r="56" spans="1:13">
      <c r="A56" s="87">
        <v>44743</v>
      </c>
      <c r="B56" s="12">
        <v>1018.6520000000019</v>
      </c>
      <c r="C56" s="12">
        <v>763.77200000000084</v>
      </c>
      <c r="D56" s="12">
        <v>232.46000000000004</v>
      </c>
      <c r="E56" s="12">
        <v>-0.25500000000000966</v>
      </c>
      <c r="F56" s="12">
        <v>22.675000000000011</v>
      </c>
      <c r="G56" s="12">
        <v>0</v>
      </c>
      <c r="H56" s="12">
        <v>157.12800000000425</v>
      </c>
      <c r="I56" s="12">
        <v>301.6449999999968</v>
      </c>
      <c r="J56" s="12">
        <v>-116.25399999999991</v>
      </c>
      <c r="K56" s="12">
        <v>-9.2270000000003165</v>
      </c>
      <c r="L56" s="12">
        <v>-17.715000000000146</v>
      </c>
      <c r="M56" s="13">
        <v>-1.3210000000000122</v>
      </c>
    </row>
    <row r="57" spans="1:13">
      <c r="A57" s="87">
        <v>44774</v>
      </c>
      <c r="B57" s="12">
        <v>773.79499999999825</v>
      </c>
      <c r="C57" s="12">
        <v>703.86599999999999</v>
      </c>
      <c r="D57" s="12">
        <v>63.968999999999824</v>
      </c>
      <c r="E57" s="12">
        <v>-0.63299999999999557</v>
      </c>
      <c r="F57" s="12">
        <v>6.5969999999999942</v>
      </c>
      <c r="G57" s="12">
        <v>-3.9999999999999966E-3</v>
      </c>
      <c r="H57" s="12">
        <v>-213.97000000000116</v>
      </c>
      <c r="I57" s="12">
        <v>-179.68899999999849</v>
      </c>
      <c r="J57" s="12">
        <v>-15.997999999999593</v>
      </c>
      <c r="K57" s="12">
        <v>-6.544999999999618</v>
      </c>
      <c r="L57" s="12">
        <v>-10.15099999999984</v>
      </c>
      <c r="M57" s="13">
        <v>-1.5869999999999891</v>
      </c>
    </row>
    <row r="58" spans="1:13">
      <c r="A58" s="87">
        <v>44805</v>
      </c>
      <c r="B58" s="12">
        <v>-419.67299999999886</v>
      </c>
      <c r="C58" s="12">
        <v>-802.68600000000151</v>
      </c>
      <c r="D58" s="12">
        <v>383.9340000000002</v>
      </c>
      <c r="E58" s="12">
        <v>-0.43999999999999773</v>
      </c>
      <c r="F58" s="12">
        <v>-0.48099999999999454</v>
      </c>
      <c r="G58" s="12">
        <v>0</v>
      </c>
      <c r="H58" s="12">
        <v>-121.7870000000039</v>
      </c>
      <c r="I58" s="12">
        <v>-165.45500000000175</v>
      </c>
      <c r="J58" s="12">
        <v>78.140999999999622</v>
      </c>
      <c r="K58" s="12">
        <v>-5.1500000000000909</v>
      </c>
      <c r="L58" s="12">
        <v>-28.134999999999991</v>
      </c>
      <c r="M58" s="13">
        <v>-1.1880000000000024</v>
      </c>
    </row>
    <row r="59" spans="1:13">
      <c r="A59" s="88">
        <v>44850</v>
      </c>
      <c r="B59" s="15">
        <v>240.24099999999817</v>
      </c>
      <c r="C59" s="15">
        <v>-93.286000000000058</v>
      </c>
      <c r="D59" s="15">
        <v>364.83099999999968</v>
      </c>
      <c r="E59" s="15">
        <v>4.2000000000001592E-2</v>
      </c>
      <c r="F59" s="15">
        <v>-31.346000000000004</v>
      </c>
      <c r="G59" s="15">
        <v>0</v>
      </c>
      <c r="H59" s="15">
        <v>-391.54899999999907</v>
      </c>
      <c r="I59" s="15">
        <v>-823.74300000000221</v>
      </c>
      <c r="J59" s="15">
        <v>99.235999999999876</v>
      </c>
      <c r="K59" s="15">
        <v>-12.44800000000032</v>
      </c>
      <c r="L59" s="15">
        <v>346.82699999999977</v>
      </c>
      <c r="M59" s="16">
        <v>-1.4210000000000065</v>
      </c>
    </row>
    <row r="60" spans="1:13">
      <c r="A60" s="202"/>
      <c r="B60" s="330" t="s">
        <v>161</v>
      </c>
      <c r="C60" s="330"/>
      <c r="D60" s="330"/>
      <c r="E60" s="330"/>
      <c r="F60" s="330"/>
      <c r="G60" s="330"/>
      <c r="H60" s="330"/>
      <c r="I60" s="330"/>
      <c r="J60" s="330"/>
      <c r="K60" s="330"/>
      <c r="L60" s="330"/>
      <c r="M60" s="331"/>
    </row>
    <row r="61" spans="1:13">
      <c r="A61" s="11">
        <v>2014</v>
      </c>
      <c r="B61" s="31">
        <v>-8.0231421716220552E-2</v>
      </c>
      <c r="C61" s="31">
        <v>4.9046996369719267</v>
      </c>
      <c r="D61" s="31">
        <v>-17.235956974954377</v>
      </c>
      <c r="E61" s="31">
        <v>-33.029959847626884</v>
      </c>
      <c r="F61" s="31">
        <v>-18.197645593847639</v>
      </c>
      <c r="G61" s="31">
        <v>-35.294117647058826</v>
      </c>
      <c r="H61" s="31">
        <v>4.136694131395501</v>
      </c>
      <c r="I61" s="31">
        <v>12.746181646966818</v>
      </c>
      <c r="J61" s="31">
        <v>-8.108768824639057</v>
      </c>
      <c r="K61" s="31">
        <v>-0.1235966401022921</v>
      </c>
      <c r="L61" s="31">
        <v>20.913270369567073</v>
      </c>
      <c r="M61" s="32">
        <v>5.6586269566086429</v>
      </c>
    </row>
    <row r="62" spans="1:13">
      <c r="A62" s="11">
        <v>2015</v>
      </c>
      <c r="B62" s="31">
        <v>12.151921187541802</v>
      </c>
      <c r="C62" s="31">
        <v>15.885953507151257</v>
      </c>
      <c r="D62" s="31">
        <v>-4.7114018881297852</v>
      </c>
      <c r="E62" s="31">
        <v>1.6311031853400522</v>
      </c>
      <c r="F62" s="31">
        <v>-16.971584822687035</v>
      </c>
      <c r="G62" s="31">
        <v>450</v>
      </c>
      <c r="H62" s="31">
        <v>8.9296541150302602</v>
      </c>
      <c r="I62" s="31">
        <v>17.947408941992819</v>
      </c>
      <c r="J62" s="31">
        <v>0.83941623629053197</v>
      </c>
      <c r="K62" s="31">
        <v>-5.7797402285651884</v>
      </c>
      <c r="L62" s="31">
        <v>20.052440401531229</v>
      </c>
      <c r="M62" s="32">
        <v>5.5137266919371939</v>
      </c>
    </row>
    <row r="63" spans="1:13">
      <c r="A63" s="11">
        <v>2016</v>
      </c>
      <c r="B63" s="31">
        <v>-0.86081340629115743</v>
      </c>
      <c r="C63" s="31">
        <v>4.7331084737044051</v>
      </c>
      <c r="D63" s="31">
        <v>-32.009377790835003</v>
      </c>
      <c r="E63" s="31">
        <v>-11.553646250888676</v>
      </c>
      <c r="F63" s="31">
        <v>-57.626428098528187</v>
      </c>
      <c r="G63" s="31">
        <v>142.14876033057854</v>
      </c>
      <c r="H63" s="31">
        <v>8.4869908157165383</v>
      </c>
      <c r="I63" s="31">
        <v>17.252636366682367</v>
      </c>
      <c r="J63" s="31">
        <v>-5.4293457064666057</v>
      </c>
      <c r="K63" s="31">
        <v>-2.3338470120782233</v>
      </c>
      <c r="L63" s="31">
        <v>19.905189397648186</v>
      </c>
      <c r="M63" s="32">
        <v>8.0187845359679102</v>
      </c>
    </row>
    <row r="64" spans="1:13">
      <c r="A64" s="11">
        <v>2017</v>
      </c>
      <c r="B64" s="31">
        <v>7.9487982394273331</v>
      </c>
      <c r="C64" s="31">
        <v>6.6973527082139839</v>
      </c>
      <c r="D64" s="31">
        <v>21.189170299061416</v>
      </c>
      <c r="E64" s="31">
        <v>-8.864223290178046</v>
      </c>
      <c r="F64" s="31">
        <v>-28.30014823124074</v>
      </c>
      <c r="G64" s="31">
        <v>-90.784982935153579</v>
      </c>
      <c r="H64" s="31">
        <v>4.6030940028350358</v>
      </c>
      <c r="I64" s="31">
        <v>11.562978639940042</v>
      </c>
      <c r="J64" s="31">
        <v>-12.687054905397332</v>
      </c>
      <c r="K64" s="31">
        <v>-0.42411855886351191</v>
      </c>
      <c r="L64" s="31">
        <v>13.527650885445723</v>
      </c>
      <c r="M64" s="32">
        <v>7.0136574428562852</v>
      </c>
    </row>
    <row r="65" spans="1:17">
      <c r="A65" s="11">
        <v>2018</v>
      </c>
      <c r="B65" s="31">
        <v>8.0432823116803149</v>
      </c>
      <c r="C65" s="31">
        <v>9.7900674977373257</v>
      </c>
      <c r="D65" s="31">
        <v>-6.5881498959115277</v>
      </c>
      <c r="E65" s="31">
        <v>9.2159585647800526</v>
      </c>
      <c r="F65" s="31">
        <v>39.928479633458124</v>
      </c>
      <c r="G65" s="31">
        <v>-2.4691358024691397</v>
      </c>
      <c r="H65" s="31">
        <v>6.6051031644344391</v>
      </c>
      <c r="I65" s="31">
        <v>11.073110672757664</v>
      </c>
      <c r="J65" s="31">
        <v>-4.8839260708265471</v>
      </c>
      <c r="K65" s="31">
        <v>-3.6812402021325852E-2</v>
      </c>
      <c r="L65" s="31">
        <v>12.306387437167118</v>
      </c>
      <c r="M65" s="32">
        <v>3.973332692467352</v>
      </c>
    </row>
    <row r="66" spans="1:17">
      <c r="A66" s="11">
        <v>2019</v>
      </c>
      <c r="B66" s="31">
        <v>5.7027400380290203</v>
      </c>
      <c r="C66" s="31">
        <v>4.8764892050561173</v>
      </c>
      <c r="D66" s="31">
        <v>13.99329369363889</v>
      </c>
      <c r="E66" s="31">
        <v>4.1925118988298777</v>
      </c>
      <c r="F66" s="31">
        <v>-12.023319889789562</v>
      </c>
      <c r="G66" s="31">
        <v>-20.25316455696202</v>
      </c>
      <c r="H66" s="31">
        <v>7.0021903534598522</v>
      </c>
      <c r="I66" s="31">
        <v>16.766385217483688</v>
      </c>
      <c r="J66" s="31">
        <v>-3.1308347035371469</v>
      </c>
      <c r="K66" s="31">
        <v>-1.4069275014499425</v>
      </c>
      <c r="L66" s="31">
        <v>-6.8134616623389235</v>
      </c>
      <c r="M66" s="32">
        <v>-86.313105365512328</v>
      </c>
    </row>
    <row r="67" spans="1:17">
      <c r="A67" s="11">
        <v>2020</v>
      </c>
      <c r="B67" s="31">
        <v>11.140308862701119</v>
      </c>
      <c r="C67" s="31">
        <v>8.5370946720319836</v>
      </c>
      <c r="D67" s="31">
        <v>32.759300354785182</v>
      </c>
      <c r="E67" s="31">
        <v>10.98797803393856</v>
      </c>
      <c r="F67" s="31">
        <v>95.701706608569339</v>
      </c>
      <c r="G67" s="31">
        <v>-4.7619047619047734</v>
      </c>
      <c r="H67" s="31">
        <v>8.1872125333371883</v>
      </c>
      <c r="I67" s="31">
        <v>15.172266205412427</v>
      </c>
      <c r="J67" s="31">
        <v>-10.013328968369279</v>
      </c>
      <c r="K67" s="31">
        <v>-2.6592906254062569</v>
      </c>
      <c r="L67" s="31">
        <v>-3.1138936363441161</v>
      </c>
      <c r="M67" s="32">
        <v>-19.679593465978868</v>
      </c>
    </row>
    <row r="68" spans="1:17">
      <c r="A68" s="14">
        <v>2021</v>
      </c>
      <c r="B68" s="33">
        <v>1.9816139104263044</v>
      </c>
      <c r="C68" s="34">
        <v>3.9773159990861018</v>
      </c>
      <c r="D68" s="34">
        <v>-14.255733916145402</v>
      </c>
      <c r="E68" s="34">
        <v>4.5689578318623347</v>
      </c>
      <c r="F68" s="34">
        <v>86.262958925713775</v>
      </c>
      <c r="G68" s="34">
        <v>-10</v>
      </c>
      <c r="H68" s="34">
        <v>6.2516949576385059</v>
      </c>
      <c r="I68" s="34">
        <v>11.961467101785701</v>
      </c>
      <c r="J68" s="34">
        <v>-12.294797628791173</v>
      </c>
      <c r="K68" s="34">
        <v>-4.001878504298233</v>
      </c>
      <c r="L68" s="34">
        <v>-6.6752448070882053</v>
      </c>
      <c r="M68" s="35">
        <v>-16.411334639460989</v>
      </c>
    </row>
    <row r="69" spans="1:17">
      <c r="A69" s="11" t="s">
        <v>302</v>
      </c>
      <c r="B69" s="31">
        <v>1.9816139104263044</v>
      </c>
      <c r="C69" s="31">
        <v>3.9773159990861018</v>
      </c>
      <c r="D69" s="31">
        <v>-14.255733916145402</v>
      </c>
      <c r="E69" s="31">
        <v>4.5689578318623347</v>
      </c>
      <c r="F69" s="31">
        <v>86.262958925713775</v>
      </c>
      <c r="G69" s="31">
        <v>-10</v>
      </c>
      <c r="H69" s="31">
        <v>6.2516949576385059</v>
      </c>
      <c r="I69" s="31">
        <v>11.961467101785701</v>
      </c>
      <c r="J69" s="31">
        <v>-12.294797628791173</v>
      </c>
      <c r="K69" s="31">
        <v>-4.001878504298233</v>
      </c>
      <c r="L69" s="31">
        <v>-6.6752448070882053</v>
      </c>
      <c r="M69" s="32">
        <v>-16.411334639460989</v>
      </c>
    </row>
    <row r="70" spans="1:17">
      <c r="A70" s="11" t="s">
        <v>303</v>
      </c>
      <c r="B70" s="31">
        <v>5.2373555486483241</v>
      </c>
      <c r="C70" s="31">
        <v>6.3512844387568492</v>
      </c>
      <c r="D70" s="31">
        <v>-6.7952826116004985</v>
      </c>
      <c r="E70" s="31">
        <v>11.258445318880405</v>
      </c>
      <c r="F70" s="31">
        <v>72.487384122890887</v>
      </c>
      <c r="G70" s="31">
        <v>0</v>
      </c>
      <c r="H70" s="31">
        <v>1.9198902143786114</v>
      </c>
      <c r="I70" s="31">
        <v>6.7689363958730127</v>
      </c>
      <c r="J70" s="31">
        <v>-14.102372554360429</v>
      </c>
      <c r="K70" s="31">
        <v>-6.5301889775940793</v>
      </c>
      <c r="L70" s="31">
        <v>-13.06852640450775</v>
      </c>
      <c r="M70" s="32">
        <v>-19.133213303523718</v>
      </c>
    </row>
    <row r="71" spans="1:17">
      <c r="A71" s="11" t="s">
        <v>304</v>
      </c>
      <c r="B71" s="31">
        <v>8.4782219919039079</v>
      </c>
      <c r="C71" s="31">
        <v>7.1953508177072649</v>
      </c>
      <c r="D71" s="31">
        <v>22.898935789789874</v>
      </c>
      <c r="E71" s="31">
        <v>1.9716975546213718</v>
      </c>
      <c r="F71" s="31">
        <v>38.800120058616841</v>
      </c>
      <c r="G71" s="31">
        <v>-1.8518518518518476</v>
      </c>
      <c r="H71" s="31">
        <v>1.1252751434153225</v>
      </c>
      <c r="I71" s="31">
        <v>5.4987832681993467</v>
      </c>
      <c r="J71" s="31">
        <v>-15.919628842549315</v>
      </c>
      <c r="K71" s="31">
        <v>-4.435795322753691</v>
      </c>
      <c r="L71" s="31">
        <v>-14.12421196653159</v>
      </c>
      <c r="M71" s="32">
        <v>-21.118823163783276</v>
      </c>
    </row>
    <row r="72" spans="1:17">
      <c r="A72" s="14" t="s">
        <v>305</v>
      </c>
      <c r="B72" s="33">
        <v>14.227491187966109</v>
      </c>
      <c r="C72" s="34">
        <v>8.4018634382729402</v>
      </c>
      <c r="D72" s="34">
        <v>86.125544203300876</v>
      </c>
      <c r="E72" s="34">
        <v>-3.8031638450256935</v>
      </c>
      <c r="F72" s="34">
        <v>72.467724323977137</v>
      </c>
      <c r="G72" s="34">
        <v>-9.2592592592592524</v>
      </c>
      <c r="H72" s="34">
        <v>0.83361518940836277</v>
      </c>
      <c r="I72" s="34">
        <v>4.5881171769727871</v>
      </c>
      <c r="J72" s="34">
        <v>-14.107316944993642</v>
      </c>
      <c r="K72" s="34">
        <v>-3.5282264747806238</v>
      </c>
      <c r="L72" s="34">
        <v>-14.253625224212811</v>
      </c>
      <c r="M72" s="35">
        <v>-21.041557075223565</v>
      </c>
    </row>
    <row r="73" spans="1:17">
      <c r="A73" s="87">
        <v>44501</v>
      </c>
      <c r="B73" s="31">
        <v>3.313823578961177</v>
      </c>
      <c r="C73" s="31">
        <v>6.1062220652854364</v>
      </c>
      <c r="D73" s="31">
        <v>-18.903910758517654</v>
      </c>
      <c r="E73" s="31">
        <v>6.3148879907447792</v>
      </c>
      <c r="F73" s="31">
        <v>65.680943214629451</v>
      </c>
      <c r="G73" s="31">
        <v>-10</v>
      </c>
      <c r="H73" s="31">
        <v>7.0970356594368411</v>
      </c>
      <c r="I73" s="31">
        <v>13.009716134297662</v>
      </c>
      <c r="J73" s="31">
        <v>-11.25666499439572</v>
      </c>
      <c r="K73" s="31">
        <v>-3.29460594360107</v>
      </c>
      <c r="L73" s="31">
        <v>-6.7414100393976639</v>
      </c>
      <c r="M73" s="32">
        <v>-16.161243652662321</v>
      </c>
    </row>
    <row r="74" spans="1:17">
      <c r="A74" s="87">
        <v>44531</v>
      </c>
      <c r="B74" s="31">
        <v>1.9816139104263044</v>
      </c>
      <c r="C74" s="31">
        <v>3.9773159990861018</v>
      </c>
      <c r="D74" s="31">
        <v>-14.255733916145402</v>
      </c>
      <c r="E74" s="31">
        <v>4.5689578318623347</v>
      </c>
      <c r="F74" s="31">
        <v>86.262958925713775</v>
      </c>
      <c r="G74" s="31">
        <v>-10</v>
      </c>
      <c r="H74" s="31">
        <v>6.2516949576385059</v>
      </c>
      <c r="I74" s="31">
        <v>11.961467101785701</v>
      </c>
      <c r="J74" s="31">
        <v>-12.294797628791173</v>
      </c>
      <c r="K74" s="31">
        <v>-4.001878504298233</v>
      </c>
      <c r="L74" s="31">
        <v>-6.6752448070882053</v>
      </c>
      <c r="M74" s="32">
        <v>-16.411334639460989</v>
      </c>
    </row>
    <row r="75" spans="1:17">
      <c r="A75" s="87">
        <v>44562</v>
      </c>
      <c r="B75" s="31">
        <v>2.7162621399853037</v>
      </c>
      <c r="C75" s="31">
        <v>5.078903980643986</v>
      </c>
      <c r="D75" s="31">
        <v>-15.414637894309507</v>
      </c>
      <c r="E75" s="31">
        <v>3.3158997392519041E-2</v>
      </c>
      <c r="F75" s="31">
        <v>66.192001090141048</v>
      </c>
      <c r="G75" s="31">
        <v>-10</v>
      </c>
      <c r="H75" s="31">
        <v>5.3475137738520573</v>
      </c>
      <c r="I75" s="31">
        <v>10.673953745436066</v>
      </c>
      <c r="J75" s="31">
        <v>-12.031363831655241</v>
      </c>
      <c r="K75" s="31">
        <v>-4.2102007321730213</v>
      </c>
      <c r="L75" s="31">
        <v>-7.9135578750421161</v>
      </c>
      <c r="M75" s="32">
        <v>-17.037386688758943</v>
      </c>
    </row>
    <row r="76" spans="1:17">
      <c r="A76" s="87">
        <v>44593</v>
      </c>
      <c r="B76" s="31">
        <v>2.8855242965433234</v>
      </c>
      <c r="C76" s="31">
        <v>4.5189400947842415</v>
      </c>
      <c r="D76" s="31">
        <v>-12.026611528241943</v>
      </c>
      <c r="E76" s="31">
        <v>1.4595684492461345</v>
      </c>
      <c r="F76" s="31">
        <v>63.0370103232205</v>
      </c>
      <c r="G76" s="31">
        <v>-10</v>
      </c>
      <c r="H76" s="31">
        <v>3.9973926305410146</v>
      </c>
      <c r="I76" s="31">
        <v>9.1142905086452117</v>
      </c>
      <c r="J76" s="31">
        <v>-12.731770248834849</v>
      </c>
      <c r="K76" s="31">
        <v>-4.8131927525678151</v>
      </c>
      <c r="L76" s="31">
        <v>-10.973157442746142</v>
      </c>
      <c r="M76" s="32">
        <v>-17.521592482111856</v>
      </c>
    </row>
    <row r="77" spans="1:17">
      <c r="A77" s="87">
        <v>44621</v>
      </c>
      <c r="B77" s="31">
        <v>5.2373555486483241</v>
      </c>
      <c r="C77" s="31">
        <v>6.3512844387568492</v>
      </c>
      <c r="D77" s="31">
        <v>-6.7952826116004985</v>
      </c>
      <c r="E77" s="31">
        <v>11.258445318880405</v>
      </c>
      <c r="F77" s="31">
        <v>72.487384122890887</v>
      </c>
      <c r="G77" s="31">
        <v>0</v>
      </c>
      <c r="H77" s="31">
        <v>1.9198902143786114</v>
      </c>
      <c r="I77" s="31">
        <v>6.7689363958730127</v>
      </c>
      <c r="J77" s="31">
        <v>-14.102372554360429</v>
      </c>
      <c r="K77" s="31">
        <v>-6.5301889775940793</v>
      </c>
      <c r="L77" s="31">
        <v>-13.06852640450775</v>
      </c>
      <c r="M77" s="32">
        <v>-19.133213303523718</v>
      </c>
    </row>
    <row r="78" spans="1:17">
      <c r="A78" s="87">
        <v>44652</v>
      </c>
      <c r="B78" s="31">
        <v>5.5359118726759533</v>
      </c>
      <c r="C78" s="31">
        <v>5.1618677613832915</v>
      </c>
      <c r="D78" s="31">
        <v>5.8557697371695951</v>
      </c>
      <c r="E78" s="31">
        <v>2.3473623565213586</v>
      </c>
      <c r="F78" s="31">
        <v>107.80110636157909</v>
      </c>
      <c r="G78" s="31">
        <v>0</v>
      </c>
      <c r="H78" s="31">
        <v>1.5332769356345182</v>
      </c>
      <c r="I78" s="31">
        <v>6.2507634118879309</v>
      </c>
      <c r="J78" s="31">
        <v>-14.459255064999539</v>
      </c>
      <c r="K78" s="31">
        <v>-6.8260544820030589</v>
      </c>
      <c r="L78" s="31">
        <v>-13.639391955538414</v>
      </c>
      <c r="M78" s="32">
        <v>-20.284052806998233</v>
      </c>
    </row>
    <row r="79" spans="1:17">
      <c r="A79" s="87">
        <v>44682</v>
      </c>
      <c r="B79" s="31">
        <v>6.4060406452459944</v>
      </c>
      <c r="C79" s="31">
        <v>5.9920784866058625</v>
      </c>
      <c r="D79" s="31">
        <v>8.6927262646867547</v>
      </c>
      <c r="E79" s="31">
        <v>0.3087645009042177</v>
      </c>
      <c r="F79" s="31">
        <v>71.132940954694902</v>
      </c>
      <c r="G79" s="31">
        <v>-1.8518518518518476</v>
      </c>
      <c r="H79" s="31">
        <v>1.1205510800010927</v>
      </c>
      <c r="I79" s="31">
        <v>5.5801907380350855</v>
      </c>
      <c r="J79" s="31">
        <v>-14.407929621524545</v>
      </c>
      <c r="K79" s="31">
        <v>-6.4327315679360879</v>
      </c>
      <c r="L79" s="31">
        <v>-13.919843817180123</v>
      </c>
      <c r="M79" s="32">
        <v>-20.983123220821469</v>
      </c>
      <c r="Q79" s="1" t="s">
        <v>317</v>
      </c>
    </row>
    <row r="80" spans="1:17">
      <c r="A80" s="87">
        <v>44713</v>
      </c>
      <c r="B80" s="31">
        <v>8.4782219919039079</v>
      </c>
      <c r="C80" s="31">
        <v>7.1953508177072649</v>
      </c>
      <c r="D80" s="31">
        <v>22.898935789789874</v>
      </c>
      <c r="E80" s="31">
        <v>1.9716975546213718</v>
      </c>
      <c r="F80" s="31">
        <v>38.800120058616841</v>
      </c>
      <c r="G80" s="31">
        <v>-1.8518518518518476</v>
      </c>
      <c r="H80" s="31">
        <v>1.1252751434153225</v>
      </c>
      <c r="I80" s="31">
        <v>5.4987832681993467</v>
      </c>
      <c r="J80" s="31">
        <v>-15.919628842549315</v>
      </c>
      <c r="K80" s="31">
        <v>-4.435795322753691</v>
      </c>
      <c r="L80" s="31">
        <v>-14.12421196653159</v>
      </c>
      <c r="M80" s="32">
        <v>-21.118823163783276</v>
      </c>
    </row>
    <row r="81" spans="1:13">
      <c r="A81" s="87">
        <v>44743</v>
      </c>
      <c r="B81" s="31">
        <v>13.187223380065575</v>
      </c>
      <c r="C81" s="31">
        <v>8.600768733944065</v>
      </c>
      <c r="D81" s="31">
        <v>83.571958062964967</v>
      </c>
      <c r="E81" s="31">
        <v>-2.695154110074597</v>
      </c>
      <c r="F81" s="31">
        <v>91.91708666489825</v>
      </c>
      <c r="G81" s="31">
        <v>-1.8518518518518476</v>
      </c>
      <c r="H81" s="31">
        <v>1.4536653595225175</v>
      </c>
      <c r="I81" s="31">
        <v>6.0769096023658165</v>
      </c>
      <c r="J81" s="31">
        <v>-17.234672183879979</v>
      </c>
      <c r="K81" s="31">
        <v>-4.3725971895645586</v>
      </c>
      <c r="L81" s="31">
        <v>-14.21003418604711</v>
      </c>
      <c r="M81" s="32">
        <v>-21.185851521024702</v>
      </c>
    </row>
    <row r="82" spans="1:13">
      <c r="A82" s="87">
        <v>44774</v>
      </c>
      <c r="B82" s="31">
        <v>14.349227023584319</v>
      </c>
      <c r="C82" s="31">
        <v>10.68645827558889</v>
      </c>
      <c r="D82" s="31">
        <v>63.952386371663351</v>
      </c>
      <c r="E82" s="31">
        <v>-3.9751465085080753</v>
      </c>
      <c r="F82" s="31">
        <v>74.775227202773408</v>
      </c>
      <c r="G82" s="31">
        <v>-9.2592592592592524</v>
      </c>
      <c r="H82" s="31">
        <v>1.1475842006822887</v>
      </c>
      <c r="I82" s="31">
        <v>5.4404778388504411</v>
      </c>
      <c r="J82" s="31">
        <v>-16.57475435416886</v>
      </c>
      <c r="K82" s="31">
        <v>-3.9206311710291146</v>
      </c>
      <c r="L82" s="31">
        <v>-13.887632255063039</v>
      </c>
      <c r="M82" s="32">
        <v>-21.330282620605203</v>
      </c>
    </row>
    <row r="83" spans="1:13">
      <c r="A83" s="87">
        <v>44805</v>
      </c>
      <c r="B83" s="31">
        <v>14.227491187966109</v>
      </c>
      <c r="C83" s="31">
        <v>8.4018634382729402</v>
      </c>
      <c r="D83" s="31">
        <v>86.125544203300876</v>
      </c>
      <c r="E83" s="31">
        <v>-3.8031638450256935</v>
      </c>
      <c r="F83" s="31">
        <v>72.467724323977137</v>
      </c>
      <c r="G83" s="31">
        <v>-9.2592592592592524</v>
      </c>
      <c r="H83" s="31">
        <v>0.83361518940836277</v>
      </c>
      <c r="I83" s="31">
        <v>4.5881171769727871</v>
      </c>
      <c r="J83" s="31">
        <v>-14.107316944993642</v>
      </c>
      <c r="K83" s="31">
        <v>-3.5282264747806238</v>
      </c>
      <c r="L83" s="31">
        <v>-14.253625224212811</v>
      </c>
      <c r="M83" s="32">
        <v>-21.041557075223565</v>
      </c>
    </row>
    <row r="84" spans="1:13">
      <c r="A84" s="88">
        <v>44850</v>
      </c>
      <c r="B84" s="34">
        <v>13.065863594960874</v>
      </c>
      <c r="C84" s="34">
        <v>6.5047613599408862</v>
      </c>
      <c r="D84" s="34">
        <v>84.756993726432142</v>
      </c>
      <c r="E84" s="34">
        <v>-3.4657070642162324</v>
      </c>
      <c r="F84" s="34">
        <v>19.164003258757916</v>
      </c>
      <c r="G84" s="34">
        <v>-9.2592592592592524</v>
      </c>
      <c r="H84" s="34">
        <v>8.8893948773574039E-3</v>
      </c>
      <c r="I84" s="34">
        <v>1.9173666471080253</v>
      </c>
      <c r="J84" s="34">
        <v>-11.030394574253506</v>
      </c>
      <c r="K84" s="34">
        <v>-3.3300910774816685</v>
      </c>
      <c r="L84" s="34">
        <v>1.6831150564172077</v>
      </c>
      <c r="M84" s="35">
        <v>-21.567386282871354</v>
      </c>
    </row>
    <row r="86" spans="1:13">
      <c r="A86" s="157" t="s">
        <v>460</v>
      </c>
    </row>
    <row r="87" spans="1:13">
      <c r="A87" s="1" t="s">
        <v>291</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F51" sqref="F51"/>
    </sheetView>
  </sheetViews>
  <sheetFormatPr defaultColWidth="9" defaultRowHeight="14.25"/>
  <cols>
    <col min="1" max="1" width="14.625" style="157" customWidth="1"/>
    <col min="2" max="2" width="9.875" style="1" customWidth="1"/>
    <col min="3" max="5" width="12.375" style="1" customWidth="1"/>
    <col min="6" max="6" width="9.875" style="1" customWidth="1"/>
    <col min="7" max="9" width="12.375" style="1" customWidth="1"/>
    <col min="10" max="16384" width="9" style="1"/>
  </cols>
  <sheetData>
    <row r="1" spans="1:9" ht="16.5">
      <c r="A1" s="208" t="s">
        <v>80</v>
      </c>
    </row>
    <row r="2" spans="1:9" ht="16.5">
      <c r="A2" s="209" t="s">
        <v>162</v>
      </c>
    </row>
    <row r="3" spans="1:9">
      <c r="A3" s="204"/>
    </row>
    <row r="4" spans="1:9">
      <c r="A4" s="157" t="s">
        <v>147</v>
      </c>
    </row>
    <row r="6" spans="1:9">
      <c r="A6" s="205"/>
      <c r="B6" s="335" t="s">
        <v>151</v>
      </c>
      <c r="C6" s="335"/>
      <c r="D6" s="335"/>
      <c r="E6" s="335"/>
      <c r="F6" s="335" t="s">
        <v>152</v>
      </c>
      <c r="G6" s="335"/>
      <c r="H6" s="335"/>
      <c r="I6" s="335"/>
    </row>
    <row r="7" spans="1:9" ht="42" customHeight="1">
      <c r="A7" s="206"/>
      <c r="B7" s="132" t="s">
        <v>13</v>
      </c>
      <c r="C7" s="132" t="s">
        <v>163</v>
      </c>
      <c r="D7" s="132" t="s">
        <v>164</v>
      </c>
      <c r="E7" s="132" t="s">
        <v>165</v>
      </c>
      <c r="F7" s="132" t="s">
        <v>13</v>
      </c>
      <c r="G7" s="132" t="s">
        <v>133</v>
      </c>
      <c r="H7" s="132" t="s">
        <v>134</v>
      </c>
      <c r="I7" s="132" t="s">
        <v>135</v>
      </c>
    </row>
    <row r="8" spans="1:9">
      <c r="A8" s="118"/>
      <c r="B8" s="187">
        <v>1</v>
      </c>
      <c r="C8" s="187">
        <v>2</v>
      </c>
      <c r="D8" s="187">
        <v>3</v>
      </c>
      <c r="E8" s="187">
        <v>4</v>
      </c>
      <c r="F8" s="187">
        <v>5</v>
      </c>
      <c r="G8" s="187">
        <v>6</v>
      </c>
      <c r="H8" s="187">
        <v>7</v>
      </c>
      <c r="I8" s="187">
        <v>8</v>
      </c>
    </row>
    <row r="9" spans="1:9">
      <c r="A9" s="118"/>
      <c r="B9" s="336" t="s">
        <v>159</v>
      </c>
      <c r="C9" s="337"/>
      <c r="D9" s="337"/>
      <c r="E9" s="337"/>
      <c r="F9" s="337"/>
      <c r="G9" s="337"/>
      <c r="H9" s="337"/>
      <c r="I9" s="338"/>
    </row>
    <row r="10" spans="1:9">
      <c r="A10" s="11">
        <v>2014</v>
      </c>
      <c r="B10" s="102">
        <v>15707</v>
      </c>
      <c r="C10" s="102">
        <v>5281</v>
      </c>
      <c r="D10" s="102">
        <v>3935</v>
      </c>
      <c r="E10" s="102">
        <v>6491</v>
      </c>
      <c r="F10" s="102">
        <v>23050</v>
      </c>
      <c r="G10" s="102">
        <v>4276</v>
      </c>
      <c r="H10" s="102">
        <v>17364</v>
      </c>
      <c r="I10" s="105">
        <v>1410</v>
      </c>
    </row>
    <row r="11" spans="1:9">
      <c r="A11" s="11">
        <v>2015</v>
      </c>
      <c r="B11" s="102">
        <v>16607</v>
      </c>
      <c r="C11" s="102">
        <v>5677</v>
      </c>
      <c r="D11" s="102">
        <v>3757</v>
      </c>
      <c r="E11" s="102">
        <v>7173</v>
      </c>
      <c r="F11" s="102">
        <v>25906</v>
      </c>
      <c r="G11" s="102">
        <v>4795</v>
      </c>
      <c r="H11" s="102">
        <v>19714</v>
      </c>
      <c r="I11" s="105">
        <v>1397</v>
      </c>
    </row>
    <row r="12" spans="1:9">
      <c r="A12" s="11">
        <v>2016</v>
      </c>
      <c r="B12" s="102">
        <v>17074</v>
      </c>
      <c r="C12" s="102">
        <v>5373</v>
      </c>
      <c r="D12" s="102">
        <v>4108</v>
      </c>
      <c r="E12" s="102">
        <v>7593</v>
      </c>
      <c r="F12" s="102">
        <v>29393</v>
      </c>
      <c r="G12" s="102">
        <v>5518</v>
      </c>
      <c r="H12" s="102">
        <v>22511</v>
      </c>
      <c r="I12" s="105">
        <v>1364</v>
      </c>
    </row>
    <row r="13" spans="1:9">
      <c r="A13" s="11">
        <v>2017</v>
      </c>
      <c r="B13" s="102">
        <v>18211</v>
      </c>
      <c r="C13" s="102">
        <v>5556</v>
      </c>
      <c r="D13" s="102">
        <v>4261</v>
      </c>
      <c r="E13" s="102">
        <v>8394</v>
      </c>
      <c r="F13" s="102">
        <v>32834</v>
      </c>
      <c r="G13" s="102">
        <v>6051</v>
      </c>
      <c r="H13" s="102">
        <v>25383</v>
      </c>
      <c r="I13" s="105">
        <v>1401</v>
      </c>
    </row>
    <row r="14" spans="1:9">
      <c r="A14" s="11">
        <v>2018</v>
      </c>
      <c r="B14" s="102">
        <v>19477.327000000001</v>
      </c>
      <c r="C14" s="102">
        <v>5758.0460000000003</v>
      </c>
      <c r="D14" s="102">
        <v>4289.8209999999999</v>
      </c>
      <c r="E14" s="102">
        <v>9429.4599999999991</v>
      </c>
      <c r="F14" s="102">
        <v>36561.023000000001</v>
      </c>
      <c r="G14" s="102">
        <v>6665.6360000000004</v>
      </c>
      <c r="H14" s="102">
        <v>28270.647000000001</v>
      </c>
      <c r="I14" s="105">
        <v>1624.74</v>
      </c>
    </row>
    <row r="15" spans="1:9">
      <c r="A15" s="11">
        <v>2019</v>
      </c>
      <c r="B15" s="102">
        <v>20226.186000000002</v>
      </c>
      <c r="C15" s="102">
        <v>6218.0569999999998</v>
      </c>
      <c r="D15" s="102">
        <v>4227.1390000000001</v>
      </c>
      <c r="E15" s="102">
        <v>9780.99</v>
      </c>
      <c r="F15" s="102">
        <v>39483.964</v>
      </c>
      <c r="G15" s="102">
        <v>6622.9530000000004</v>
      </c>
      <c r="H15" s="102">
        <v>31001.072</v>
      </c>
      <c r="I15" s="105">
        <v>1859.9390000000001</v>
      </c>
    </row>
    <row r="16" spans="1:9">
      <c r="A16" s="11">
        <v>2020</v>
      </c>
      <c r="B16" s="102">
        <v>20795.315999999999</v>
      </c>
      <c r="C16" s="102">
        <v>6317.7079999999996</v>
      </c>
      <c r="D16" s="102">
        <v>4012.335</v>
      </c>
      <c r="E16" s="102">
        <v>10465.272999999999</v>
      </c>
      <c r="F16" s="102">
        <v>41911.785000000003</v>
      </c>
      <c r="G16" s="102">
        <v>6025.97</v>
      </c>
      <c r="H16" s="102">
        <v>33787.135999999999</v>
      </c>
      <c r="I16" s="105">
        <v>2098.6790000000001</v>
      </c>
    </row>
    <row r="17" spans="1:9">
      <c r="A17" s="11">
        <v>2021</v>
      </c>
      <c r="B17" s="107">
        <v>21614.507000000001</v>
      </c>
      <c r="C17" s="106">
        <v>6577.0259999999998</v>
      </c>
      <c r="D17" s="106">
        <v>4188.8469999999998</v>
      </c>
      <c r="E17" s="106">
        <v>10848.634</v>
      </c>
      <c r="F17" s="106">
        <v>45600.071000000004</v>
      </c>
      <c r="G17" s="106">
        <v>5682.3029999999999</v>
      </c>
      <c r="H17" s="106">
        <v>37676.828999999998</v>
      </c>
      <c r="I17" s="108">
        <v>2240.9389999999999</v>
      </c>
    </row>
    <row r="18" spans="1:9">
      <c r="A18" s="36" t="s">
        <v>302</v>
      </c>
      <c r="B18" s="102">
        <v>21614.507000000001</v>
      </c>
      <c r="C18" s="102">
        <v>6577.0259999999998</v>
      </c>
      <c r="D18" s="102">
        <v>4188.8469999999998</v>
      </c>
      <c r="E18" s="102">
        <v>10848.634</v>
      </c>
      <c r="F18" s="102">
        <v>45600.071000000004</v>
      </c>
      <c r="G18" s="102">
        <v>5682.3029999999999</v>
      </c>
      <c r="H18" s="102">
        <v>37676.828999999998</v>
      </c>
      <c r="I18" s="105">
        <v>2240.9389999999999</v>
      </c>
    </row>
    <row r="19" spans="1:9">
      <c r="A19" s="11" t="s">
        <v>303</v>
      </c>
      <c r="B19" s="102">
        <v>22453.566999999999</v>
      </c>
      <c r="C19" s="102">
        <v>6904.5720000000001</v>
      </c>
      <c r="D19" s="102">
        <v>4418.652</v>
      </c>
      <c r="E19" s="102">
        <v>11130.343000000001</v>
      </c>
      <c r="F19" s="102">
        <v>46902.063999999998</v>
      </c>
      <c r="G19" s="102">
        <v>5766.607</v>
      </c>
      <c r="H19" s="102">
        <v>38770.120999999999</v>
      </c>
      <c r="I19" s="105">
        <v>2365.3359999999998</v>
      </c>
    </row>
    <row r="20" spans="1:9">
      <c r="A20" s="11" t="s">
        <v>304</v>
      </c>
      <c r="B20" s="102">
        <v>23329.420999999998</v>
      </c>
      <c r="C20" s="102">
        <v>7126.9840000000004</v>
      </c>
      <c r="D20" s="102">
        <v>5000.8720000000003</v>
      </c>
      <c r="E20" s="102">
        <v>11201.565000000001</v>
      </c>
      <c r="F20" s="102">
        <v>48390.582999999999</v>
      </c>
      <c r="G20" s="102">
        <v>5794.6779999999999</v>
      </c>
      <c r="H20" s="102">
        <v>40009.326000000001</v>
      </c>
      <c r="I20" s="105">
        <v>2586.5790000000002</v>
      </c>
    </row>
    <row r="21" spans="1:9">
      <c r="A21" s="14" t="s">
        <v>305</v>
      </c>
      <c r="B21" s="107">
        <v>24554.044999999998</v>
      </c>
      <c r="C21" s="106">
        <v>8145.3469999999998</v>
      </c>
      <c r="D21" s="106">
        <v>5149.5680000000002</v>
      </c>
      <c r="E21" s="106">
        <v>11259.13</v>
      </c>
      <c r="F21" s="106">
        <v>49427.925000000003</v>
      </c>
      <c r="G21" s="106">
        <v>5866.7250000000004</v>
      </c>
      <c r="H21" s="106">
        <v>40923.000999999997</v>
      </c>
      <c r="I21" s="108">
        <v>2638.1990000000001</v>
      </c>
    </row>
    <row r="22" spans="1:9">
      <c r="A22" s="87">
        <v>44501</v>
      </c>
      <c r="B22" s="102">
        <v>21596.491000000002</v>
      </c>
      <c r="C22" s="102">
        <v>6653.2060000000001</v>
      </c>
      <c r="D22" s="102">
        <v>4225.37</v>
      </c>
      <c r="E22" s="102">
        <v>10717.915000000001</v>
      </c>
      <c r="F22" s="102">
        <v>45216.61</v>
      </c>
      <c r="G22" s="102">
        <v>5716.8580000000002</v>
      </c>
      <c r="H22" s="102">
        <v>37279.258999999998</v>
      </c>
      <c r="I22" s="105">
        <v>2220.4929999999999</v>
      </c>
    </row>
    <row r="23" spans="1:9">
      <c r="A23" s="87">
        <v>44531</v>
      </c>
      <c r="B23" s="102">
        <v>21614.507000000001</v>
      </c>
      <c r="C23" s="102">
        <v>6577.0259999999998</v>
      </c>
      <c r="D23" s="102">
        <v>4188.8469999999998</v>
      </c>
      <c r="E23" s="102">
        <v>10848.634</v>
      </c>
      <c r="F23" s="102">
        <v>45600.071000000004</v>
      </c>
      <c r="G23" s="102">
        <v>5682.3029999999999</v>
      </c>
      <c r="H23" s="102">
        <v>37676.828999999998</v>
      </c>
      <c r="I23" s="105">
        <v>2240.9389999999999</v>
      </c>
    </row>
    <row r="24" spans="1:9">
      <c r="A24" s="87">
        <v>44562</v>
      </c>
      <c r="B24" s="102">
        <v>22193.421999999999</v>
      </c>
      <c r="C24" s="102">
        <v>6906.6890000000003</v>
      </c>
      <c r="D24" s="102">
        <v>4345.37</v>
      </c>
      <c r="E24" s="102">
        <v>10941.362999999999</v>
      </c>
      <c r="F24" s="102">
        <v>46036.201999999997</v>
      </c>
      <c r="G24" s="102">
        <v>5734.12</v>
      </c>
      <c r="H24" s="102">
        <v>37967.79</v>
      </c>
      <c r="I24" s="105">
        <v>2334.2919999999999</v>
      </c>
    </row>
    <row r="25" spans="1:9">
      <c r="A25" s="87">
        <v>44593</v>
      </c>
      <c r="B25" s="102">
        <v>22280.381000000001</v>
      </c>
      <c r="C25" s="102">
        <v>6996.5510000000004</v>
      </c>
      <c r="D25" s="102">
        <v>4330.92</v>
      </c>
      <c r="E25" s="102">
        <v>10952.91</v>
      </c>
      <c r="F25" s="102">
        <v>46332.557999999997</v>
      </c>
      <c r="G25" s="102">
        <v>5745.0519999999997</v>
      </c>
      <c r="H25" s="102">
        <v>38225.781999999999</v>
      </c>
      <c r="I25" s="105">
        <v>2361.7240000000002</v>
      </c>
    </row>
    <row r="26" spans="1:9">
      <c r="A26" s="87">
        <v>44621</v>
      </c>
      <c r="B26" s="102">
        <v>22453.566999999999</v>
      </c>
      <c r="C26" s="102">
        <v>6904.5720000000001</v>
      </c>
      <c r="D26" s="102">
        <v>4418.652</v>
      </c>
      <c r="E26" s="102">
        <v>11130.343000000001</v>
      </c>
      <c r="F26" s="102">
        <v>46902.063999999998</v>
      </c>
      <c r="G26" s="102">
        <v>5766.607</v>
      </c>
      <c r="H26" s="102">
        <v>38770.120999999999</v>
      </c>
      <c r="I26" s="105">
        <v>2365.3359999999998</v>
      </c>
    </row>
    <row r="27" spans="1:9">
      <c r="A27" s="87">
        <v>44652</v>
      </c>
      <c r="B27" s="102">
        <v>22659.66</v>
      </c>
      <c r="C27" s="102">
        <v>6960.1379999999999</v>
      </c>
      <c r="D27" s="102">
        <v>4587.8909999999996</v>
      </c>
      <c r="E27" s="102">
        <v>11111.630999999999</v>
      </c>
      <c r="F27" s="102">
        <v>47296.466</v>
      </c>
      <c r="G27" s="102">
        <v>5755.5820000000003</v>
      </c>
      <c r="H27" s="102">
        <v>39082.048999999999</v>
      </c>
      <c r="I27" s="105">
        <v>2458.835</v>
      </c>
    </row>
    <row r="28" spans="1:9">
      <c r="A28" s="207">
        <v>44682</v>
      </c>
      <c r="B28" s="102">
        <v>23093.691999999999</v>
      </c>
      <c r="C28" s="102">
        <v>6961.71</v>
      </c>
      <c r="D28" s="102">
        <v>4861.6639999999998</v>
      </c>
      <c r="E28" s="102">
        <v>11270.317999999999</v>
      </c>
      <c r="F28" s="102">
        <v>47873.781999999999</v>
      </c>
      <c r="G28" s="102">
        <v>5796.6329999999998</v>
      </c>
      <c r="H28" s="102">
        <v>39517.925999999999</v>
      </c>
      <c r="I28" s="105">
        <v>2559.223</v>
      </c>
    </row>
    <row r="29" spans="1:9">
      <c r="A29" s="87">
        <v>44713</v>
      </c>
      <c r="B29" s="102">
        <v>23329.420999999998</v>
      </c>
      <c r="C29" s="102">
        <v>7126.9840000000004</v>
      </c>
      <c r="D29" s="102">
        <v>5000.8720000000003</v>
      </c>
      <c r="E29" s="102">
        <v>11201.565000000001</v>
      </c>
      <c r="F29" s="102">
        <v>48390.582999999999</v>
      </c>
      <c r="G29" s="102">
        <v>5794.6779999999999</v>
      </c>
      <c r="H29" s="102">
        <v>40009.326000000001</v>
      </c>
      <c r="I29" s="105">
        <v>2586.5790000000002</v>
      </c>
    </row>
    <row r="30" spans="1:9">
      <c r="A30" s="87">
        <v>44743</v>
      </c>
      <c r="B30" s="102">
        <v>23612.499</v>
      </c>
      <c r="C30" s="102">
        <v>7244.8990000000003</v>
      </c>
      <c r="D30" s="102">
        <v>5085.6589999999997</v>
      </c>
      <c r="E30" s="102">
        <v>11281.941000000001</v>
      </c>
      <c r="F30" s="102">
        <v>48810.652000000002</v>
      </c>
      <c r="G30" s="102">
        <v>5818.9880000000003</v>
      </c>
      <c r="H30" s="102">
        <v>40357.078999999998</v>
      </c>
      <c r="I30" s="105">
        <v>2634.585</v>
      </c>
    </row>
    <row r="31" spans="1:9">
      <c r="A31" s="87">
        <v>44774</v>
      </c>
      <c r="B31" s="102">
        <v>23856.102999999999</v>
      </c>
      <c r="C31" s="102">
        <v>7361.6390000000001</v>
      </c>
      <c r="D31" s="102">
        <v>5131.0780000000004</v>
      </c>
      <c r="E31" s="102">
        <v>11363.386</v>
      </c>
      <c r="F31" s="102">
        <v>49223.487000000001</v>
      </c>
      <c r="G31" s="102">
        <v>5854.5309999999999</v>
      </c>
      <c r="H31" s="102">
        <v>40701.021000000001</v>
      </c>
      <c r="I31" s="105">
        <v>2667.9349999999999</v>
      </c>
    </row>
    <row r="32" spans="1:9">
      <c r="A32" s="87">
        <v>44805</v>
      </c>
      <c r="B32" s="102">
        <v>24554.044999999998</v>
      </c>
      <c r="C32" s="102">
        <v>8145.3469999999998</v>
      </c>
      <c r="D32" s="102">
        <v>5149.5680000000002</v>
      </c>
      <c r="E32" s="102">
        <v>11259.13</v>
      </c>
      <c r="F32" s="102">
        <v>49427.925000000003</v>
      </c>
      <c r="G32" s="102">
        <v>5866.7250000000004</v>
      </c>
      <c r="H32" s="102">
        <v>40923.000999999997</v>
      </c>
      <c r="I32" s="105">
        <v>2638.1990000000001</v>
      </c>
    </row>
    <row r="33" spans="1:9">
      <c r="A33" s="88">
        <v>44850</v>
      </c>
      <c r="B33" s="106">
        <v>24443.892</v>
      </c>
      <c r="C33" s="106">
        <v>7937.4170000000004</v>
      </c>
      <c r="D33" s="106">
        <v>5069.1170000000002</v>
      </c>
      <c r="E33" s="106">
        <v>11437.358</v>
      </c>
      <c r="F33" s="106">
        <v>49801.650999999998</v>
      </c>
      <c r="G33" s="106">
        <v>5881.1710000000003</v>
      </c>
      <c r="H33" s="106">
        <v>41181.078000000001</v>
      </c>
      <c r="I33" s="108">
        <v>2739.402</v>
      </c>
    </row>
    <row r="34" spans="1:9">
      <c r="A34" s="99"/>
      <c r="B34" s="339" t="s">
        <v>160</v>
      </c>
      <c r="C34" s="340"/>
      <c r="D34" s="340"/>
      <c r="E34" s="340"/>
      <c r="F34" s="340"/>
      <c r="G34" s="340"/>
      <c r="H34" s="340"/>
      <c r="I34" s="341"/>
    </row>
    <row r="35" spans="1:9">
      <c r="A35" s="11">
        <v>2014</v>
      </c>
      <c r="B35" s="102">
        <v>191</v>
      </c>
      <c r="C35" s="102">
        <v>-583</v>
      </c>
      <c r="D35" s="102">
        <v>388</v>
      </c>
      <c r="E35" s="102">
        <v>383</v>
      </c>
      <c r="F35" s="102">
        <v>2692</v>
      </c>
      <c r="G35" s="102">
        <v>582</v>
      </c>
      <c r="H35" s="102">
        <v>2097</v>
      </c>
      <c r="I35" s="105">
        <v>14</v>
      </c>
    </row>
    <row r="36" spans="1:9">
      <c r="A36" s="11">
        <v>2015</v>
      </c>
      <c r="B36" s="102">
        <v>1072</v>
      </c>
      <c r="C36" s="102">
        <v>397</v>
      </c>
      <c r="D36" s="102">
        <v>-113</v>
      </c>
      <c r="E36" s="102">
        <v>787</v>
      </c>
      <c r="F36" s="102">
        <v>2981</v>
      </c>
      <c r="G36" s="102">
        <v>584</v>
      </c>
      <c r="H36" s="102">
        <v>2397</v>
      </c>
      <c r="I36" s="105">
        <v>-3</v>
      </c>
    </row>
    <row r="37" spans="1:9">
      <c r="A37" s="11">
        <v>2016</v>
      </c>
      <c r="B37" s="102">
        <v>709</v>
      </c>
      <c r="C37" s="102">
        <v>-263</v>
      </c>
      <c r="D37" s="102">
        <v>325</v>
      </c>
      <c r="E37" s="102">
        <v>646</v>
      </c>
      <c r="F37" s="102">
        <v>3558</v>
      </c>
      <c r="G37" s="102">
        <v>767</v>
      </c>
      <c r="H37" s="102">
        <v>2794</v>
      </c>
      <c r="I37" s="105">
        <v>-2</v>
      </c>
    </row>
    <row r="38" spans="1:9">
      <c r="A38" s="11">
        <v>2017</v>
      </c>
      <c r="B38" s="102">
        <v>1300</v>
      </c>
      <c r="C38" s="102">
        <v>301</v>
      </c>
      <c r="D38" s="102">
        <v>302</v>
      </c>
      <c r="E38" s="102">
        <v>698</v>
      </c>
      <c r="F38" s="102">
        <v>3535</v>
      </c>
      <c r="G38" s="102">
        <v>613</v>
      </c>
      <c r="H38" s="102">
        <v>2874</v>
      </c>
      <c r="I38" s="105">
        <v>47</v>
      </c>
    </row>
    <row r="39" spans="1:9">
      <c r="A39" s="11">
        <v>2018</v>
      </c>
      <c r="B39" s="102">
        <v>1479.8490428252674</v>
      </c>
      <c r="C39" s="102">
        <v>233.84161500993241</v>
      </c>
      <c r="D39" s="102">
        <v>134.99460685476879</v>
      </c>
      <c r="E39" s="102">
        <v>1111.0128209605657</v>
      </c>
      <c r="F39" s="102">
        <v>3530.8773827215318</v>
      </c>
      <c r="G39" s="102">
        <v>374.59449792299779</v>
      </c>
      <c r="H39" s="102">
        <v>2926.4699999999989</v>
      </c>
      <c r="I39" s="105">
        <v>230.8128847985349</v>
      </c>
    </row>
    <row r="40" spans="1:9">
      <c r="A40" s="11">
        <v>2019</v>
      </c>
      <c r="B40" s="102">
        <v>909.64980769403087</v>
      </c>
      <c r="C40" s="102">
        <v>479.86235290557249</v>
      </c>
      <c r="D40" s="102">
        <v>40.861921554858569</v>
      </c>
      <c r="E40" s="102">
        <v>388.92553323360016</v>
      </c>
      <c r="F40" s="102">
        <v>3080.6404079893905</v>
      </c>
      <c r="G40" s="102">
        <v>86.502477906418164</v>
      </c>
      <c r="H40" s="102">
        <v>2762.0759999999996</v>
      </c>
      <c r="I40" s="105">
        <v>232.06193008297097</v>
      </c>
    </row>
    <row r="41" spans="1:9">
      <c r="A41" s="11">
        <v>2020</v>
      </c>
      <c r="B41" s="102">
        <v>1031.2725667559168</v>
      </c>
      <c r="C41" s="102">
        <v>362.71288094543985</v>
      </c>
      <c r="D41" s="102">
        <v>215.61911412629655</v>
      </c>
      <c r="E41" s="102">
        <v>452.94057168418061</v>
      </c>
      <c r="F41" s="102">
        <v>2602.1641660387459</v>
      </c>
      <c r="G41" s="102">
        <v>-475.07084898227936</v>
      </c>
      <c r="H41" s="102">
        <v>2812.7579999999962</v>
      </c>
      <c r="I41" s="105">
        <v>264.47701502102643</v>
      </c>
    </row>
    <row r="42" spans="1:9">
      <c r="A42" s="11">
        <v>2021</v>
      </c>
      <c r="B42" s="107">
        <v>1587.0731512719296</v>
      </c>
      <c r="C42" s="106">
        <v>519.71522033923657</v>
      </c>
      <c r="D42" s="106">
        <v>431.31812385827931</v>
      </c>
      <c r="E42" s="106">
        <v>636.0398070744111</v>
      </c>
      <c r="F42" s="106">
        <v>3810.6743645441416</v>
      </c>
      <c r="G42" s="106">
        <v>-236.12259575467689</v>
      </c>
      <c r="H42" s="106">
        <v>3759.3250000000007</v>
      </c>
      <c r="I42" s="108">
        <v>287.47196029881542</v>
      </c>
    </row>
    <row r="43" spans="1:9">
      <c r="A43" s="36" t="s">
        <v>302</v>
      </c>
      <c r="B43" s="102">
        <v>384.95770895877502</v>
      </c>
      <c r="C43" s="102">
        <v>-122.9814393757357</v>
      </c>
      <c r="D43" s="102">
        <v>154.78981683699669</v>
      </c>
      <c r="E43" s="102">
        <v>353.14933149751346</v>
      </c>
      <c r="F43" s="102">
        <v>1128.4813168379719</v>
      </c>
      <c r="G43" s="102">
        <v>-28.068683162023699</v>
      </c>
      <c r="H43" s="102">
        <v>1078.2489999999962</v>
      </c>
      <c r="I43" s="105">
        <v>78.300999999999704</v>
      </c>
    </row>
    <row r="44" spans="1:9">
      <c r="A44" s="11" t="s">
        <v>303</v>
      </c>
      <c r="B44" s="102">
        <v>420.76532517950204</v>
      </c>
      <c r="C44" s="102">
        <v>48.456615752736909</v>
      </c>
      <c r="D44" s="102">
        <v>116.78292893339921</v>
      </c>
      <c r="E44" s="102">
        <v>255.52578049336671</v>
      </c>
      <c r="F44" s="102">
        <v>1079.0243289397899</v>
      </c>
      <c r="G44" s="102">
        <v>6.917328939789499</v>
      </c>
      <c r="H44" s="102">
        <v>965.84300000000201</v>
      </c>
      <c r="I44" s="105">
        <v>106.264</v>
      </c>
    </row>
    <row r="45" spans="1:9">
      <c r="A45" s="11" t="s">
        <v>304</v>
      </c>
      <c r="B45" s="102">
        <v>873.57205183268195</v>
      </c>
      <c r="C45" s="102">
        <v>227.52964901028059</v>
      </c>
      <c r="D45" s="102">
        <v>577.64660913863099</v>
      </c>
      <c r="E45" s="102">
        <v>68.395793683769995</v>
      </c>
      <c r="F45" s="102">
        <v>1522.567079263438</v>
      </c>
      <c r="G45" s="102">
        <v>56.046079263434287</v>
      </c>
      <c r="H45" s="102">
        <v>1303.622000000003</v>
      </c>
      <c r="I45" s="105">
        <v>162.89900000000017</v>
      </c>
    </row>
    <row r="46" spans="1:9">
      <c r="A46" s="14" t="s">
        <v>305</v>
      </c>
      <c r="B46" s="107">
        <v>1243.428791038941</v>
      </c>
      <c r="C46" s="106">
        <v>1012.1327830411419</v>
      </c>
      <c r="D46" s="106">
        <v>209.07542843857519</v>
      </c>
      <c r="E46" s="106">
        <v>22.220579559223893</v>
      </c>
      <c r="F46" s="106">
        <v>1073.829535352917</v>
      </c>
      <c r="G46" s="106">
        <v>87.609535352921199</v>
      </c>
      <c r="H46" s="106">
        <v>934.44899999999495</v>
      </c>
      <c r="I46" s="108">
        <v>51.770999999999901</v>
      </c>
    </row>
    <row r="47" spans="1:9">
      <c r="A47" s="87">
        <v>44501</v>
      </c>
      <c r="B47" s="102">
        <v>237.94365983070901</v>
      </c>
      <c r="C47" s="102">
        <v>53.435304684242404</v>
      </c>
      <c r="D47" s="102">
        <v>131.20350669089601</v>
      </c>
      <c r="E47" s="102">
        <v>53.304848455571097</v>
      </c>
      <c r="F47" s="102">
        <v>353.02943887740901</v>
      </c>
      <c r="G47" s="102">
        <v>-1.04156112259046</v>
      </c>
      <c r="H47" s="102">
        <v>325.087999999999</v>
      </c>
      <c r="I47" s="105">
        <v>28.983000000000299</v>
      </c>
    </row>
    <row r="48" spans="1:9">
      <c r="A48" s="87">
        <v>44531</v>
      </c>
      <c r="B48" s="102">
        <v>27.706644032395001</v>
      </c>
      <c r="C48" s="102">
        <v>-64.783210148673106</v>
      </c>
      <c r="D48" s="102">
        <v>-0.87231014231832704</v>
      </c>
      <c r="E48" s="102">
        <v>93.362164323386395</v>
      </c>
      <c r="F48" s="102">
        <v>397.72302014753899</v>
      </c>
      <c r="G48" s="102">
        <v>-23.677979852461899</v>
      </c>
      <c r="H48" s="102">
        <v>400.63600000000099</v>
      </c>
      <c r="I48" s="105">
        <v>20.764999999999599</v>
      </c>
    </row>
    <row r="49" spans="1:9">
      <c r="A49" s="87">
        <v>44562</v>
      </c>
      <c r="B49" s="102">
        <v>124.721036120422</v>
      </c>
      <c r="C49" s="102">
        <v>48.8760333571079</v>
      </c>
      <c r="D49" s="102">
        <v>31.9165397605104</v>
      </c>
      <c r="E49" s="102">
        <v>43.9284630028042</v>
      </c>
      <c r="F49" s="102">
        <v>192.75476801019599</v>
      </c>
      <c r="G49" s="102">
        <v>-43.392231989806902</v>
      </c>
      <c r="H49" s="102">
        <v>219.68600000000299</v>
      </c>
      <c r="I49" s="105">
        <v>16.460999999999999</v>
      </c>
    </row>
    <row r="50" spans="1:9">
      <c r="A50" s="87">
        <v>44593</v>
      </c>
      <c r="B50" s="102">
        <v>121.616373565968</v>
      </c>
      <c r="C50" s="102">
        <v>90.555496013616306</v>
      </c>
      <c r="D50" s="102">
        <v>-16.0012871875272</v>
      </c>
      <c r="E50" s="102">
        <v>47.062164739878497</v>
      </c>
      <c r="F50" s="102">
        <v>298.953614302304</v>
      </c>
      <c r="G50" s="102">
        <v>13.1836143023085</v>
      </c>
      <c r="H50" s="102">
        <v>258.805999999996</v>
      </c>
      <c r="I50" s="105">
        <v>26.964000000000102</v>
      </c>
    </row>
    <row r="51" spans="1:9">
      <c r="A51" s="87">
        <v>44621</v>
      </c>
      <c r="B51" s="102">
        <v>174.42791549311201</v>
      </c>
      <c r="C51" s="102">
        <v>-90.974913617987298</v>
      </c>
      <c r="D51" s="102">
        <v>100.867676360416</v>
      </c>
      <c r="E51" s="102">
        <v>164.53515275068401</v>
      </c>
      <c r="F51" s="102">
        <v>587.31594662729003</v>
      </c>
      <c r="G51" s="102">
        <v>37.125946627287902</v>
      </c>
      <c r="H51" s="102">
        <v>487.35100000000301</v>
      </c>
      <c r="I51" s="105">
        <v>62.838999999999899</v>
      </c>
    </row>
    <row r="52" spans="1:9">
      <c r="A52" s="87">
        <v>44652</v>
      </c>
      <c r="B52" s="102">
        <v>189.04146468159399</v>
      </c>
      <c r="C52" s="102">
        <v>55.4769122528715</v>
      </c>
      <c r="D52" s="102">
        <v>158.19939716530399</v>
      </c>
      <c r="E52" s="102">
        <v>-24.634844736582199</v>
      </c>
      <c r="F52" s="102">
        <v>397.26639751071599</v>
      </c>
      <c r="G52" s="102">
        <v>-9.7006024892843108</v>
      </c>
      <c r="H52" s="102">
        <v>371.03300000000002</v>
      </c>
      <c r="I52" s="105">
        <v>35.933999999999997</v>
      </c>
    </row>
    <row r="53" spans="1:9">
      <c r="A53" s="87">
        <v>44682</v>
      </c>
      <c r="B53" s="102">
        <v>445.743358446142</v>
      </c>
      <c r="C53" s="102">
        <v>10.1249815249021</v>
      </c>
      <c r="D53" s="102">
        <v>272.89933522341101</v>
      </c>
      <c r="E53" s="102">
        <v>162.719041697829</v>
      </c>
      <c r="F53" s="102">
        <v>595.27745988946197</v>
      </c>
      <c r="G53" s="102">
        <v>56.441459889461903</v>
      </c>
      <c r="H53" s="102">
        <v>483.87299999999902</v>
      </c>
      <c r="I53" s="105">
        <v>54.9630000000002</v>
      </c>
    </row>
    <row r="54" spans="1:9">
      <c r="A54" s="87">
        <v>44713</v>
      </c>
      <c r="B54" s="102">
        <v>238.78722870494599</v>
      </c>
      <c r="C54" s="102">
        <v>161.927755232507</v>
      </c>
      <c r="D54" s="102">
        <v>146.54787674991601</v>
      </c>
      <c r="E54" s="102">
        <v>-69.688403277476795</v>
      </c>
      <c r="F54" s="102">
        <v>530.02322186326001</v>
      </c>
      <c r="G54" s="102">
        <v>9.3052218632566994</v>
      </c>
      <c r="H54" s="102">
        <v>448.71600000000399</v>
      </c>
      <c r="I54" s="105">
        <v>72.001999999999995</v>
      </c>
    </row>
    <row r="55" spans="1:9">
      <c r="A55" s="87">
        <v>44743</v>
      </c>
      <c r="B55" s="102">
        <v>281.484142990328</v>
      </c>
      <c r="C55" s="102">
        <v>117.593873604404</v>
      </c>
      <c r="D55" s="102">
        <v>89.440512337407995</v>
      </c>
      <c r="E55" s="102">
        <v>74.449757048516204</v>
      </c>
      <c r="F55" s="102">
        <v>426.901788949896</v>
      </c>
      <c r="G55" s="102">
        <v>29.303788949897001</v>
      </c>
      <c r="H55" s="102">
        <v>348.75799999999902</v>
      </c>
      <c r="I55" s="105">
        <v>48.839999999999698</v>
      </c>
    </row>
    <row r="56" spans="1:9">
      <c r="A56" s="87">
        <v>44774</v>
      </c>
      <c r="B56" s="102">
        <v>263.610480025382</v>
      </c>
      <c r="C56" s="102">
        <v>110.53229566681399</v>
      </c>
      <c r="D56" s="102">
        <v>70.787606662608098</v>
      </c>
      <c r="E56" s="102">
        <v>82.290577695959698</v>
      </c>
      <c r="F56" s="102">
        <v>431.76884478028097</v>
      </c>
      <c r="G56" s="102">
        <v>37.851844780281603</v>
      </c>
      <c r="H56" s="102">
        <v>361.29899999999901</v>
      </c>
      <c r="I56" s="105">
        <v>32.618000000000102</v>
      </c>
    </row>
    <row r="57" spans="1:9">
      <c r="A57" s="87">
        <v>44805</v>
      </c>
      <c r="B57" s="102">
        <v>698.33416802323097</v>
      </c>
      <c r="C57" s="102">
        <v>784.006613769924</v>
      </c>
      <c r="D57" s="102">
        <v>48.847309438559101</v>
      </c>
      <c r="E57" s="102">
        <v>-134.519755185252</v>
      </c>
      <c r="F57" s="102">
        <v>215.15890162273999</v>
      </c>
      <c r="G57" s="102">
        <v>20.453901622742599</v>
      </c>
      <c r="H57" s="102">
        <v>224.39199999999701</v>
      </c>
      <c r="I57" s="105">
        <v>-29.686999999999902</v>
      </c>
    </row>
    <row r="58" spans="1:9">
      <c r="A58" s="88">
        <v>44850</v>
      </c>
      <c r="B58" s="106">
        <v>-102.56938732322401</v>
      </c>
      <c r="C58" s="106">
        <v>-155.0393029864</v>
      </c>
      <c r="D58" s="106">
        <v>-78.463603671139396</v>
      </c>
      <c r="E58" s="106">
        <v>130.933519334316</v>
      </c>
      <c r="F58" s="106">
        <v>387.66964387218701</v>
      </c>
      <c r="G58" s="106">
        <v>26.955643872183501</v>
      </c>
      <c r="H58" s="106">
        <v>259.48400000000402</v>
      </c>
      <c r="I58" s="108">
        <v>101.23</v>
      </c>
    </row>
    <row r="59" spans="1:9">
      <c r="A59" s="99"/>
      <c r="B59" s="339" t="s">
        <v>161</v>
      </c>
      <c r="C59" s="340"/>
      <c r="D59" s="340"/>
      <c r="E59" s="340"/>
      <c r="F59" s="340"/>
      <c r="G59" s="340"/>
      <c r="H59" s="340"/>
      <c r="I59" s="341"/>
    </row>
    <row r="60" spans="1:9">
      <c r="A60" s="11">
        <v>2014</v>
      </c>
      <c r="B60" s="31">
        <v>1.2</v>
      </c>
      <c r="C60" s="31">
        <v>-9.861664817220932</v>
      </c>
      <c r="D60" s="31">
        <v>10.801742830058977</v>
      </c>
      <c r="E60" s="31">
        <v>6.2398511628805799</v>
      </c>
      <c r="F60" s="31">
        <v>13.1</v>
      </c>
      <c r="G60" s="31">
        <v>15.3</v>
      </c>
      <c r="H60" s="31">
        <v>13.7</v>
      </c>
      <c r="I60" s="32">
        <v>0.8</v>
      </c>
    </row>
    <row r="61" spans="1:9">
      <c r="A61" s="11">
        <v>2015</v>
      </c>
      <c r="B61" s="31">
        <v>6.8</v>
      </c>
      <c r="C61" s="31">
        <v>7.5425361508326727</v>
      </c>
      <c r="D61" s="31">
        <v>-2.8461501121783588</v>
      </c>
      <c r="E61" s="31">
        <v>12.168866363263069</v>
      </c>
      <c r="F61" s="31">
        <v>13</v>
      </c>
      <c r="G61" s="31">
        <v>13.8</v>
      </c>
      <c r="H61" s="31">
        <v>13.8</v>
      </c>
      <c r="I61" s="32">
        <v>-0.2</v>
      </c>
    </row>
    <row r="62" spans="1:9">
      <c r="A62" s="11">
        <v>2016</v>
      </c>
      <c r="B62" s="31">
        <v>3.9</v>
      </c>
      <c r="C62" s="31">
        <v>-4.93679214657163</v>
      </c>
      <c r="D62" s="31">
        <v>8.3864133517078407</v>
      </c>
      <c r="E62" s="31">
        <v>8.5025580570367207</v>
      </c>
      <c r="F62" s="31">
        <v>13.2</v>
      </c>
      <c r="G62" s="31">
        <v>12.4</v>
      </c>
      <c r="H62" s="31">
        <v>14.4</v>
      </c>
      <c r="I62" s="32">
        <v>-0.2</v>
      </c>
    </row>
    <row r="63" spans="1:9">
      <c r="A63" s="11">
        <v>2017</v>
      </c>
      <c r="B63" s="31">
        <v>7.6</v>
      </c>
      <c r="C63" s="31">
        <v>5.4717714774674109</v>
      </c>
      <c r="D63" s="31">
        <v>7.4517141114453445</v>
      </c>
      <c r="E63" s="31">
        <v>9.1155439947395251</v>
      </c>
      <c r="F63" s="31">
        <v>12.1</v>
      </c>
      <c r="G63" s="31">
        <v>11.2</v>
      </c>
      <c r="H63" s="31">
        <v>12.8</v>
      </c>
      <c r="I63" s="32">
        <v>3.5</v>
      </c>
    </row>
    <row r="64" spans="1:9">
      <c r="A64" s="11">
        <v>2018</v>
      </c>
      <c r="B64" s="31">
        <v>8.1656609531739708</v>
      </c>
      <c r="C64" s="31">
        <v>4.3011978827090118</v>
      </c>
      <c r="D64" s="31">
        <v>3.2149639761852127</v>
      </c>
      <c r="E64" s="31">
        <v>13.278316847590888</v>
      </c>
      <c r="F64" s="31">
        <v>10.670214395212099</v>
      </c>
      <c r="G64" s="31">
        <v>5.9208744617998699</v>
      </c>
      <c r="H64" s="31">
        <v>11.534763072696499</v>
      </c>
      <c r="I64" s="32">
        <v>16.495052992051299</v>
      </c>
    </row>
    <row r="65" spans="1:9">
      <c r="A65" s="11">
        <v>2019</v>
      </c>
      <c r="B65" s="31">
        <v>4.6747656112801703</v>
      </c>
      <c r="C65" s="31">
        <v>8.3266482515566231</v>
      </c>
      <c r="D65" s="31">
        <v>0.94378638620400401</v>
      </c>
      <c r="E65" s="31">
        <v>4.1393308073745514</v>
      </c>
      <c r="F65" s="31">
        <v>8.44190713759183</v>
      </c>
      <c r="G65" s="31">
        <v>1.3103668208458901</v>
      </c>
      <c r="H65" s="31">
        <v>9.7766791121282299</v>
      </c>
      <c r="I65" s="32">
        <v>14.2311901765369</v>
      </c>
    </row>
    <row r="66" spans="1:9">
      <c r="A66" s="11">
        <v>2020</v>
      </c>
      <c r="B66" s="31">
        <v>5.0829608957959396</v>
      </c>
      <c r="C66" s="31">
        <v>5.6934879255586628</v>
      </c>
      <c r="D66" s="31">
        <v>5.4480018323962245</v>
      </c>
      <c r="E66" s="31">
        <v>4.4872888329466321</v>
      </c>
      <c r="F66" s="31">
        <v>6.6026303933649899</v>
      </c>
      <c r="G66" s="31">
        <v>-7.2228463464433901</v>
      </c>
      <c r="H66" s="31">
        <v>9.0761053931095894</v>
      </c>
      <c r="I66" s="32">
        <v>14.3671955946535</v>
      </c>
    </row>
    <row r="67" spans="1:9">
      <c r="A67" s="11">
        <v>2021</v>
      </c>
      <c r="B67" s="33">
        <v>7.7199431910375704</v>
      </c>
      <c r="C67" s="34">
        <v>8.2200588754425361</v>
      </c>
      <c r="D67" s="34">
        <v>10.91809586107561</v>
      </c>
      <c r="E67" s="34">
        <v>6.1606738269778596</v>
      </c>
      <c r="F67" s="34">
        <v>9.1037314957305409</v>
      </c>
      <c r="G67" s="34">
        <v>-3.9375919384845401</v>
      </c>
      <c r="H67" s="34">
        <v>11.0935410743059</v>
      </c>
      <c r="I67" s="35">
        <v>14.507789485909401</v>
      </c>
    </row>
    <row r="68" spans="1:9">
      <c r="A68" s="36" t="s">
        <v>302</v>
      </c>
      <c r="B68" s="37">
        <v>7.7199431910375704</v>
      </c>
      <c r="C68" s="37">
        <v>8.2200588754425361</v>
      </c>
      <c r="D68" s="37">
        <v>10.91809586107561</v>
      </c>
      <c r="E68" s="37">
        <v>6.1606738269778596</v>
      </c>
      <c r="F68" s="37">
        <v>9.1037314957305409</v>
      </c>
      <c r="G68" s="37">
        <v>-3.9375919384845401</v>
      </c>
      <c r="H68" s="37">
        <v>11.0935410743059</v>
      </c>
      <c r="I68" s="38">
        <v>14.507789485909401</v>
      </c>
    </row>
    <row r="69" spans="1:9">
      <c r="A69" s="11" t="s">
        <v>303</v>
      </c>
      <c r="B69" s="31">
        <v>5.7982322683902696</v>
      </c>
      <c r="C69" s="31">
        <v>0.11953320566685405</v>
      </c>
      <c r="D69" s="31">
        <v>10.115480804806342</v>
      </c>
      <c r="E69" s="31">
        <v>7.8337049378174823</v>
      </c>
      <c r="F69" s="31">
        <v>10.1965205983125</v>
      </c>
      <c r="G69" s="31">
        <v>-1.43066493656886</v>
      </c>
      <c r="H69" s="31">
        <v>11.7023165875265</v>
      </c>
      <c r="I69" s="32">
        <v>17.8606490597423</v>
      </c>
    </row>
    <row r="70" spans="1:9">
      <c r="A70" s="11" t="s">
        <v>304</v>
      </c>
      <c r="B70" s="31">
        <v>11.5562897276622</v>
      </c>
      <c r="C70" s="31">
        <v>11.287435265722154</v>
      </c>
      <c r="D70" s="31">
        <v>23.126526333906135</v>
      </c>
      <c r="E70" s="31">
        <v>7.242673719412446</v>
      </c>
      <c r="F70" s="31">
        <v>10.9813946315398</v>
      </c>
      <c r="G70" s="31">
        <v>0.38468204090622599</v>
      </c>
      <c r="H70" s="31">
        <v>12.1589549410243</v>
      </c>
      <c r="I70" s="32">
        <v>19.865794672891301</v>
      </c>
    </row>
    <row r="71" spans="1:9">
      <c r="A71" s="14" t="s">
        <v>305</v>
      </c>
      <c r="B71" s="33">
        <v>13.4992389061781</v>
      </c>
      <c r="C71" s="34">
        <v>16.648333699742636</v>
      </c>
      <c r="D71" s="34">
        <v>25.500301016816355</v>
      </c>
      <c r="E71" s="34">
        <v>6.6220825321585473</v>
      </c>
      <c r="F71" s="34">
        <v>10.733187599903401</v>
      </c>
      <c r="G71" s="34">
        <v>1.8809620756124099</v>
      </c>
      <c r="H71" s="34">
        <v>11.6888612347219</v>
      </c>
      <c r="I71" s="35">
        <v>17.8879687871631</v>
      </c>
    </row>
    <row r="72" spans="1:9">
      <c r="A72" s="87">
        <v>44501</v>
      </c>
      <c r="B72" s="31">
        <v>5.6351710853079799</v>
      </c>
      <c r="C72" s="31">
        <v>2.7774430740647058</v>
      </c>
      <c r="D72" s="31">
        <v>10.951650116395836</v>
      </c>
      <c r="E72" s="31">
        <v>5.4164637071645458</v>
      </c>
      <c r="F72" s="31">
        <v>8.7342012898608203</v>
      </c>
      <c r="G72" s="31">
        <v>-4.3985545716294903</v>
      </c>
      <c r="H72" s="31">
        <v>10.800341986282699</v>
      </c>
      <c r="I72" s="32">
        <v>13.887973754152499</v>
      </c>
    </row>
    <row r="73" spans="1:9">
      <c r="A73" s="87">
        <v>44531</v>
      </c>
      <c r="B73" s="31">
        <v>7.7199431910375704</v>
      </c>
      <c r="C73" s="31">
        <v>8.2200588754425361</v>
      </c>
      <c r="D73" s="31">
        <v>10.91809586107561</v>
      </c>
      <c r="E73" s="31">
        <v>6.1606738269778596</v>
      </c>
      <c r="F73" s="31">
        <v>9.1037314957305409</v>
      </c>
      <c r="G73" s="31">
        <v>-3.9375919384845401</v>
      </c>
      <c r="H73" s="31">
        <v>11.0935410743059</v>
      </c>
      <c r="I73" s="32">
        <v>14.507789485909401</v>
      </c>
    </row>
    <row r="74" spans="1:9">
      <c r="A74" s="87">
        <v>44562</v>
      </c>
      <c r="B74" s="31">
        <v>7.3577315018216396</v>
      </c>
      <c r="C74" s="31">
        <v>7.0941130027314179</v>
      </c>
      <c r="D74" s="31">
        <v>10.932985058265952</v>
      </c>
      <c r="E74" s="31">
        <v>6.1164444138332978</v>
      </c>
      <c r="F74" s="31">
        <v>9.3688255256849704</v>
      </c>
      <c r="G74" s="31">
        <v>-3.22838221706838</v>
      </c>
      <c r="H74" s="31">
        <v>11.225878998914499</v>
      </c>
      <c r="I74" s="32">
        <v>14.796590881835099</v>
      </c>
    </row>
    <row r="75" spans="1:9">
      <c r="A75" s="87">
        <v>44593</v>
      </c>
      <c r="B75" s="31">
        <v>7.9412651907487604</v>
      </c>
      <c r="C75" s="31">
        <v>8.6812164605403588</v>
      </c>
      <c r="D75" s="31">
        <v>10.759361026772744</v>
      </c>
      <c r="E75" s="31">
        <v>6.3615880472968698</v>
      </c>
      <c r="F75" s="31">
        <v>9.6656342925103491</v>
      </c>
      <c r="G75" s="31">
        <v>-2.34310000062109</v>
      </c>
      <c r="H75" s="31">
        <v>11.331014408886199</v>
      </c>
      <c r="I75" s="32">
        <v>16.161031360371702</v>
      </c>
    </row>
    <row r="76" spans="1:9">
      <c r="A76" s="87">
        <v>44621</v>
      </c>
      <c r="B76" s="31">
        <v>5.7982322683902696</v>
      </c>
      <c r="C76" s="31">
        <v>0.11953320566685405</v>
      </c>
      <c r="D76" s="31">
        <v>10.115480804806342</v>
      </c>
      <c r="E76" s="31">
        <v>7.8337049378174823</v>
      </c>
      <c r="F76" s="31">
        <v>10.1965205983125</v>
      </c>
      <c r="G76" s="31">
        <v>-1.43066493656886</v>
      </c>
      <c r="H76" s="31">
        <v>11.7023165875265</v>
      </c>
      <c r="I76" s="32">
        <v>17.8606490597423</v>
      </c>
    </row>
    <row r="77" spans="1:9">
      <c r="A77" s="87">
        <v>44652</v>
      </c>
      <c r="B77" s="31">
        <v>9.8717548378232998</v>
      </c>
      <c r="C77" s="31">
        <v>10.554754938966317</v>
      </c>
      <c r="D77" s="31">
        <v>14.263167637123356</v>
      </c>
      <c r="E77" s="31">
        <v>7.7423824265791552</v>
      </c>
      <c r="F77" s="31">
        <v>10.3864052888547</v>
      </c>
      <c r="G77" s="31">
        <v>-1.0771590201573</v>
      </c>
      <c r="H77" s="31">
        <v>11.816105371627399</v>
      </c>
      <c r="I77" s="32">
        <v>18.408253526010299</v>
      </c>
    </row>
    <row r="78" spans="1:9">
      <c r="A78" s="87">
        <v>44682</v>
      </c>
      <c r="B78" s="31">
        <v>11.427542113089199</v>
      </c>
      <c r="C78" s="31">
        <v>11.74498036192367</v>
      </c>
      <c r="D78" s="31">
        <v>17.566924190756044</v>
      </c>
      <c r="E78" s="31">
        <v>8.823913297462461</v>
      </c>
      <c r="F78" s="31">
        <v>10.807116273202499</v>
      </c>
      <c r="G78" s="31">
        <v>0.21179066665362201</v>
      </c>
      <c r="H78" s="31">
        <v>12.0738330191533</v>
      </c>
      <c r="I78" s="32">
        <v>18.635532904186199</v>
      </c>
    </row>
    <row r="79" spans="1:9">
      <c r="A79" s="87">
        <v>44713</v>
      </c>
      <c r="B79" s="31">
        <v>11.5562897276622</v>
      </c>
      <c r="C79" s="31">
        <v>11.287435265722154</v>
      </c>
      <c r="D79" s="31">
        <v>23.126526333906135</v>
      </c>
      <c r="E79" s="31">
        <v>7.242673719412446</v>
      </c>
      <c r="F79" s="31">
        <v>10.9813946315398</v>
      </c>
      <c r="G79" s="31">
        <v>0.38468204090622599</v>
      </c>
      <c r="H79" s="31">
        <v>12.1589549410243</v>
      </c>
      <c r="I79" s="32">
        <v>19.865794672891301</v>
      </c>
    </row>
    <row r="80" spans="1:9">
      <c r="A80" s="87">
        <v>44743</v>
      </c>
      <c r="B80" s="31">
        <v>11.2266218491896</v>
      </c>
      <c r="C80" s="31">
        <v>10.624026043708673</v>
      </c>
      <c r="D80" s="31">
        <v>25.27016969358565</v>
      </c>
      <c r="E80" s="31">
        <v>6.24114990199877</v>
      </c>
      <c r="F80" s="31">
        <v>11.063381836263</v>
      </c>
      <c r="G80" s="31">
        <v>0.769433105669592</v>
      </c>
      <c r="H80" s="31">
        <v>12.1291468447381</v>
      </c>
      <c r="I80" s="32">
        <v>20.737945786082602</v>
      </c>
    </row>
    <row r="81" spans="1:9">
      <c r="A81" s="87">
        <v>44774</v>
      </c>
      <c r="B81" s="31">
        <v>11.263059584234</v>
      </c>
      <c r="C81" s="31">
        <v>8.5622301855479339</v>
      </c>
      <c r="D81" s="31">
        <v>25.791768943563319</v>
      </c>
      <c r="E81" s="31">
        <v>7.3440103168391229</v>
      </c>
      <c r="F81" s="31">
        <v>11.0876806010273</v>
      </c>
      <c r="G81" s="31">
        <v>1.2505275498655199</v>
      </c>
      <c r="H81" s="31">
        <v>12.068260661114101</v>
      </c>
      <c r="I81" s="32">
        <v>20.7163925786611</v>
      </c>
    </row>
    <row r="82" spans="1:9">
      <c r="A82" s="87">
        <v>44805</v>
      </c>
      <c r="B82" s="31">
        <v>13.4992389061781</v>
      </c>
      <c r="C82" s="31">
        <v>16.648333699742636</v>
      </c>
      <c r="D82" s="31">
        <v>25.500301016816355</v>
      </c>
      <c r="E82" s="31">
        <v>6.6220825321585473</v>
      </c>
      <c r="F82" s="31">
        <v>10.733187599903401</v>
      </c>
      <c r="G82" s="31">
        <v>1.8809620756124099</v>
      </c>
      <c r="H82" s="31">
        <v>11.6888612347219</v>
      </c>
      <c r="I82" s="32">
        <v>17.8879687871631</v>
      </c>
    </row>
    <row r="83" spans="1:9">
      <c r="A83" s="88">
        <v>44850</v>
      </c>
      <c r="B83" s="34">
        <v>12.403377128980299</v>
      </c>
      <c r="C83" s="34">
        <v>16.303932066306153</v>
      </c>
      <c r="D83" s="34">
        <v>22.860215427807212</v>
      </c>
      <c r="E83" s="34">
        <v>5.8100945160971378</v>
      </c>
      <c r="F83" s="34">
        <v>10.6624150610677</v>
      </c>
      <c r="G83" s="34">
        <v>2.4088224752752998</v>
      </c>
      <c r="H83" s="34">
        <v>11.324952515627199</v>
      </c>
      <c r="I83" s="35">
        <v>20.816771124728199</v>
      </c>
    </row>
    <row r="84" spans="1:9">
      <c r="A84" s="1"/>
    </row>
    <row r="85" spans="1:9">
      <c r="A85" s="157" t="s">
        <v>459</v>
      </c>
    </row>
    <row r="86" spans="1:9">
      <c r="A86" s="1" t="s">
        <v>291</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F51" sqref="F51"/>
    </sheetView>
  </sheetViews>
  <sheetFormatPr defaultColWidth="9" defaultRowHeight="14.2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c r="A1" s="158" t="s">
        <v>101</v>
      </c>
      <c r="B1" s="158"/>
      <c r="C1" s="158"/>
    </row>
    <row r="2" spans="1:15" ht="16.5">
      <c r="A2" s="159" t="s">
        <v>12</v>
      </c>
      <c r="B2" s="158"/>
      <c r="C2" s="158"/>
    </row>
    <row r="3" spans="1:15">
      <c r="A3" s="2"/>
    </row>
    <row r="4" spans="1:15">
      <c r="A4" s="1" t="s">
        <v>10</v>
      </c>
    </row>
    <row r="6" spans="1:15">
      <c r="A6" s="332"/>
      <c r="B6" s="320" t="s">
        <v>13</v>
      </c>
      <c r="C6" s="319"/>
      <c r="D6" s="319"/>
      <c r="E6" s="319"/>
      <c r="F6" s="321"/>
      <c r="G6" s="320" t="s">
        <v>14</v>
      </c>
      <c r="H6" s="319"/>
      <c r="I6" s="319"/>
      <c r="J6" s="319"/>
      <c r="K6" s="319"/>
      <c r="L6" s="321"/>
      <c r="M6" s="320" t="s">
        <v>379</v>
      </c>
      <c r="N6" s="321"/>
      <c r="O6" s="345" t="s">
        <v>328</v>
      </c>
    </row>
    <row r="7" spans="1:15">
      <c r="A7" s="333"/>
      <c r="B7" s="310" t="s">
        <v>0</v>
      </c>
      <c r="C7" s="322" t="s">
        <v>15</v>
      </c>
      <c r="D7" s="125"/>
      <c r="E7" s="310" t="s">
        <v>16</v>
      </c>
      <c r="F7" s="310" t="s">
        <v>17</v>
      </c>
      <c r="G7" s="310" t="s">
        <v>18</v>
      </c>
      <c r="H7" s="326" t="s">
        <v>19</v>
      </c>
      <c r="I7" s="310" t="s">
        <v>20</v>
      </c>
      <c r="J7" s="310" t="s">
        <v>21</v>
      </c>
      <c r="K7" s="310" t="s">
        <v>22</v>
      </c>
      <c r="L7" s="310" t="s">
        <v>17</v>
      </c>
      <c r="M7" s="342"/>
      <c r="N7" s="343"/>
      <c r="O7" s="346"/>
    </row>
    <row r="8" spans="1:15" ht="69" customHeight="1">
      <c r="A8" s="334"/>
      <c r="B8" s="312"/>
      <c r="C8" s="312"/>
      <c r="D8" s="210" t="s">
        <v>327</v>
      </c>
      <c r="E8" s="312"/>
      <c r="F8" s="312"/>
      <c r="G8" s="312"/>
      <c r="H8" s="344"/>
      <c r="I8" s="312"/>
      <c r="J8" s="312"/>
      <c r="K8" s="312"/>
      <c r="L8" s="312"/>
      <c r="M8" s="132" t="s">
        <v>23</v>
      </c>
      <c r="N8" s="210" t="s">
        <v>283</v>
      </c>
      <c r="O8" s="346"/>
    </row>
    <row r="9" spans="1:15" ht="16.5">
      <c r="A9" s="211" t="s">
        <v>380</v>
      </c>
      <c r="B9" s="212">
        <v>1000</v>
      </c>
      <c r="C9" s="212">
        <v>1000</v>
      </c>
      <c r="D9" s="212">
        <v>811.96</v>
      </c>
      <c r="E9" s="212">
        <v>701.32</v>
      </c>
      <c r="F9" s="212">
        <v>298.68</v>
      </c>
      <c r="G9" s="212">
        <v>1000</v>
      </c>
      <c r="H9" s="212">
        <v>219.4</v>
      </c>
      <c r="I9" s="212">
        <v>42.04</v>
      </c>
      <c r="J9" s="212">
        <v>293.88</v>
      </c>
      <c r="K9" s="212">
        <v>146</v>
      </c>
      <c r="L9" s="212">
        <v>298.68</v>
      </c>
      <c r="M9" s="212">
        <v>808.04</v>
      </c>
      <c r="N9" s="212">
        <v>191.96</v>
      </c>
      <c r="O9" s="213">
        <v>1000</v>
      </c>
    </row>
    <row r="10" spans="1:15">
      <c r="A10" s="211"/>
      <c r="B10" s="100">
        <v>1</v>
      </c>
      <c r="C10" s="101">
        <v>2</v>
      </c>
      <c r="D10" s="101">
        <v>3</v>
      </c>
      <c r="E10" s="101">
        <v>4</v>
      </c>
      <c r="F10" s="100">
        <v>5</v>
      </c>
      <c r="G10" s="214">
        <v>6</v>
      </c>
      <c r="H10" s="101">
        <v>7</v>
      </c>
      <c r="I10" s="101">
        <v>8</v>
      </c>
      <c r="J10" s="101">
        <v>9</v>
      </c>
      <c r="K10" s="101">
        <v>10</v>
      </c>
      <c r="L10" s="101">
        <v>11</v>
      </c>
      <c r="M10" s="215">
        <v>12</v>
      </c>
      <c r="N10" s="101">
        <v>13</v>
      </c>
      <c r="O10" s="100">
        <v>14</v>
      </c>
    </row>
    <row r="11" spans="1:15">
      <c r="A11" s="11">
        <v>2014</v>
      </c>
      <c r="B11" s="130">
        <v>100.35</v>
      </c>
      <c r="C11" s="130">
        <v>-0.1</v>
      </c>
      <c r="D11" s="130">
        <v>0.5</v>
      </c>
      <c r="E11" s="130">
        <v>-0.6</v>
      </c>
      <c r="F11" s="130">
        <v>1</v>
      </c>
      <c r="G11" s="130" t="s">
        <v>470</v>
      </c>
      <c r="H11" s="130" t="s">
        <v>470</v>
      </c>
      <c r="I11" s="130" t="s">
        <v>470</v>
      </c>
      <c r="J11" s="130" t="s">
        <v>470</v>
      </c>
      <c r="K11" s="130" t="s">
        <v>470</v>
      </c>
      <c r="L11" s="130" t="s">
        <v>470</v>
      </c>
      <c r="M11" s="130">
        <v>0.2</v>
      </c>
      <c r="N11" s="216">
        <v>-1</v>
      </c>
      <c r="O11" s="216" t="s">
        <v>470</v>
      </c>
    </row>
    <row r="12" spans="1:15">
      <c r="A12" s="11">
        <v>2015</v>
      </c>
      <c r="B12" s="130">
        <v>100</v>
      </c>
      <c r="C12" s="130">
        <v>-0.3</v>
      </c>
      <c r="D12" s="130">
        <v>0.3</v>
      </c>
      <c r="E12" s="130">
        <v>-0.8</v>
      </c>
      <c r="F12" s="130">
        <v>0.6</v>
      </c>
      <c r="G12" s="130" t="s">
        <v>470</v>
      </c>
      <c r="H12" s="130" t="s">
        <v>470</v>
      </c>
      <c r="I12" s="130" t="s">
        <v>470</v>
      </c>
      <c r="J12" s="130" t="s">
        <v>470</v>
      </c>
      <c r="K12" s="130" t="s">
        <v>470</v>
      </c>
      <c r="L12" s="130" t="s">
        <v>470</v>
      </c>
      <c r="M12" s="130">
        <v>0.1</v>
      </c>
      <c r="N12" s="216">
        <v>-2</v>
      </c>
      <c r="O12" s="216" t="s">
        <v>470</v>
      </c>
    </row>
    <row r="13" spans="1:15">
      <c r="A13" s="11">
        <v>2016</v>
      </c>
      <c r="B13" s="130">
        <v>99.52</v>
      </c>
      <c r="C13" s="130">
        <v>-0.5</v>
      </c>
      <c r="D13" s="130">
        <v>0.3</v>
      </c>
      <c r="E13" s="130">
        <v>-1.4</v>
      </c>
      <c r="F13" s="130">
        <v>1.5</v>
      </c>
      <c r="G13" s="130" t="s">
        <v>470</v>
      </c>
      <c r="H13" s="130" t="s">
        <v>470</v>
      </c>
      <c r="I13" s="130" t="s">
        <v>470</v>
      </c>
      <c r="J13" s="130" t="s">
        <v>470</v>
      </c>
      <c r="K13" s="130" t="s">
        <v>470</v>
      </c>
      <c r="L13" s="130" t="s">
        <v>470</v>
      </c>
      <c r="M13" s="130">
        <v>-0.3</v>
      </c>
      <c r="N13" s="216">
        <v>-1.2</v>
      </c>
      <c r="O13" s="216" t="s">
        <v>470</v>
      </c>
    </row>
    <row r="14" spans="1:15">
      <c r="A14" s="11">
        <v>2017</v>
      </c>
      <c r="B14" s="130">
        <v>100.9</v>
      </c>
      <c r="C14" s="130">
        <v>1.4</v>
      </c>
      <c r="D14" s="130">
        <v>1.9</v>
      </c>
      <c r="E14" s="130">
        <v>1.1000000000000001</v>
      </c>
      <c r="F14" s="130">
        <v>2</v>
      </c>
      <c r="G14" s="130" t="s">
        <v>470</v>
      </c>
      <c r="H14" s="130" t="s">
        <v>470</v>
      </c>
      <c r="I14" s="130" t="s">
        <v>470</v>
      </c>
      <c r="J14" s="130" t="s">
        <v>470</v>
      </c>
      <c r="K14" s="130" t="s">
        <v>470</v>
      </c>
      <c r="L14" s="130" t="s">
        <v>470</v>
      </c>
      <c r="M14" s="130">
        <v>2.2999999999999998</v>
      </c>
      <c r="N14" s="216">
        <v>-2</v>
      </c>
      <c r="O14" s="216" t="s">
        <v>470</v>
      </c>
    </row>
    <row r="15" spans="1:15">
      <c r="A15" s="11">
        <v>2018</v>
      </c>
      <c r="B15" s="130">
        <v>103.46</v>
      </c>
      <c r="C15" s="130">
        <v>2.5</v>
      </c>
      <c r="D15" s="130">
        <v>2.2000000000000002</v>
      </c>
      <c r="E15" s="130">
        <v>2.4</v>
      </c>
      <c r="F15" s="130">
        <v>2.8</v>
      </c>
      <c r="G15" s="130" t="s">
        <v>470</v>
      </c>
      <c r="H15" s="130" t="s">
        <v>470</v>
      </c>
      <c r="I15" s="130" t="s">
        <v>470</v>
      </c>
      <c r="J15" s="130" t="s">
        <v>470</v>
      </c>
      <c r="K15" s="130" t="s">
        <v>470</v>
      </c>
      <c r="L15" s="130" t="s">
        <v>470</v>
      </c>
      <c r="M15" s="130">
        <v>2.8</v>
      </c>
      <c r="N15" s="216">
        <v>1.3</v>
      </c>
      <c r="O15" s="216" t="s">
        <v>470</v>
      </c>
    </row>
    <row r="16" spans="1:15">
      <c r="A16" s="11">
        <v>2019</v>
      </c>
      <c r="B16" s="130">
        <v>106.33</v>
      </c>
      <c r="C16" s="130">
        <v>2.8</v>
      </c>
      <c r="D16" s="130">
        <v>2.5</v>
      </c>
      <c r="E16" s="130">
        <v>2.8</v>
      </c>
      <c r="F16" s="130">
        <v>2.8</v>
      </c>
      <c r="G16" s="130" t="s">
        <v>470</v>
      </c>
      <c r="H16" s="130" t="s">
        <v>470</v>
      </c>
      <c r="I16" s="130" t="s">
        <v>470</v>
      </c>
      <c r="J16" s="130" t="s">
        <v>470</v>
      </c>
      <c r="K16" s="130" t="s">
        <v>470</v>
      </c>
      <c r="L16" s="130" t="s">
        <v>470</v>
      </c>
      <c r="M16" s="130">
        <v>2.5</v>
      </c>
      <c r="N16" s="216">
        <v>3.9</v>
      </c>
      <c r="O16" s="216" t="s">
        <v>470</v>
      </c>
    </row>
    <row r="17" spans="1:15">
      <c r="A17" s="11">
        <v>2020</v>
      </c>
      <c r="B17" s="130">
        <v>108.47</v>
      </c>
      <c r="C17" s="130">
        <v>2</v>
      </c>
      <c r="D17" s="130">
        <v>2.4</v>
      </c>
      <c r="E17" s="130">
        <v>1.5</v>
      </c>
      <c r="F17" s="130">
        <v>3.1</v>
      </c>
      <c r="G17" s="130" t="s">
        <v>470</v>
      </c>
      <c r="H17" s="130" t="s">
        <v>470</v>
      </c>
      <c r="I17" s="130" t="s">
        <v>470</v>
      </c>
      <c r="J17" s="130" t="s">
        <v>470</v>
      </c>
      <c r="K17" s="130" t="s">
        <v>470</v>
      </c>
      <c r="L17" s="130" t="s">
        <v>470</v>
      </c>
      <c r="M17" s="130">
        <v>1.8</v>
      </c>
      <c r="N17" s="216">
        <v>3.1</v>
      </c>
      <c r="O17" s="216" t="s">
        <v>470</v>
      </c>
    </row>
    <row r="18" spans="1:15">
      <c r="A18" s="14">
        <v>2021</v>
      </c>
      <c r="B18" s="217">
        <v>111.53</v>
      </c>
      <c r="C18" s="218">
        <v>2.8</v>
      </c>
      <c r="D18" s="218">
        <v>3.4</v>
      </c>
      <c r="E18" s="218">
        <v>2.2000000000000002</v>
      </c>
      <c r="F18" s="218">
        <v>4.4000000000000004</v>
      </c>
      <c r="G18" s="218" t="s">
        <v>470</v>
      </c>
      <c r="H18" s="218" t="s">
        <v>470</v>
      </c>
      <c r="I18" s="218" t="s">
        <v>470</v>
      </c>
      <c r="J18" s="218" t="s">
        <v>470</v>
      </c>
      <c r="K18" s="218" t="s">
        <v>470</v>
      </c>
      <c r="L18" s="218" t="s">
        <v>470</v>
      </c>
      <c r="M18" s="218">
        <v>3.7</v>
      </c>
      <c r="N18" s="219">
        <v>-0.9</v>
      </c>
      <c r="O18" s="219" t="s">
        <v>470</v>
      </c>
    </row>
    <row r="19" spans="1:15">
      <c r="A19" s="11" t="s">
        <v>302</v>
      </c>
      <c r="B19" s="130">
        <v>113.83666666666666</v>
      </c>
      <c r="C19" s="130">
        <v>4.7673098751418621</v>
      </c>
      <c r="D19" s="130">
        <v>5.1095111326234104</v>
      </c>
      <c r="E19" s="130">
        <v>4.1845594458201703</v>
      </c>
      <c r="F19" s="130">
        <v>6.347673397717287</v>
      </c>
      <c r="G19" s="130">
        <v>1.4918719724211513</v>
      </c>
      <c r="H19" s="130">
        <v>1.2020342117429408</v>
      </c>
      <c r="I19" s="130">
        <v>-2.7649899737340036</v>
      </c>
      <c r="J19" s="130">
        <v>1.5669515669515732</v>
      </c>
      <c r="K19" s="130">
        <v>1.7701149425287497</v>
      </c>
      <c r="L19" s="130">
        <v>2.2855856109437838</v>
      </c>
      <c r="M19" s="130">
        <v>5.7234961377045153</v>
      </c>
      <c r="N19" s="216">
        <v>0.78428892191897148</v>
      </c>
      <c r="O19" s="216" t="s">
        <v>470</v>
      </c>
    </row>
    <row r="20" spans="1:15">
      <c r="A20" s="11" t="s">
        <v>303</v>
      </c>
      <c r="B20" s="130">
        <v>118.72000000000001</v>
      </c>
      <c r="C20" s="130">
        <v>8.5059712405556951</v>
      </c>
      <c r="D20" s="130">
        <v>6.7249535900353266</v>
      </c>
      <c r="E20" s="130">
        <v>8.979120501857011</v>
      </c>
      <c r="F20" s="130">
        <v>7.1226551226551322</v>
      </c>
      <c r="G20" s="130">
        <v>4.2897718954057211</v>
      </c>
      <c r="H20" s="130">
        <v>4.3627227044312349</v>
      </c>
      <c r="I20" s="130">
        <v>8.3071918206111235</v>
      </c>
      <c r="J20" s="130">
        <v>1.5397280321970896</v>
      </c>
      <c r="K20" s="130">
        <v>12.033302139468844</v>
      </c>
      <c r="L20" s="130">
        <v>2.1437023583477952</v>
      </c>
      <c r="M20" s="130">
        <v>7.6427393975723135</v>
      </c>
      <c r="N20" s="216">
        <v>11.610705596107067</v>
      </c>
      <c r="O20" s="216" t="s">
        <v>470</v>
      </c>
    </row>
    <row r="21" spans="1:15">
      <c r="A21" s="11" t="s">
        <v>304</v>
      </c>
      <c r="B21" s="130">
        <v>123.69666666666666</v>
      </c>
      <c r="C21" s="130">
        <v>11.75053452585297</v>
      </c>
      <c r="D21" s="130">
        <v>9.7285269247885822</v>
      </c>
      <c r="E21" s="130">
        <v>12.262351565864748</v>
      </c>
      <c r="F21" s="130">
        <v>10.16150353468592</v>
      </c>
      <c r="G21" s="130">
        <v>4.1919362084456253</v>
      </c>
      <c r="H21" s="130">
        <v>5.4579776756402083</v>
      </c>
      <c r="I21" s="130">
        <v>11.43799613816779</v>
      </c>
      <c r="J21" s="130">
        <v>2.7565084226646093</v>
      </c>
      <c r="K21" s="130">
        <v>4.1534650613514543</v>
      </c>
      <c r="L21" s="130">
        <v>3.2760385796648563</v>
      </c>
      <c r="M21" s="130">
        <v>11.423757869535649</v>
      </c>
      <c r="N21" s="216">
        <v>13.003336680812481</v>
      </c>
      <c r="O21" s="216" t="s">
        <v>470</v>
      </c>
    </row>
    <row r="22" spans="1:15">
      <c r="A22" s="14" t="s">
        <v>305</v>
      </c>
      <c r="B22" s="217">
        <v>127.03666666666668</v>
      </c>
      <c r="C22" s="218">
        <v>13.26042378673958</v>
      </c>
      <c r="D22" s="218">
        <v>11.687057308435314</v>
      </c>
      <c r="E22" s="218">
        <v>14.285279342365655</v>
      </c>
      <c r="F22" s="218">
        <v>10.30483857347933</v>
      </c>
      <c r="G22" s="218">
        <v>2.7001536015522021</v>
      </c>
      <c r="H22" s="218">
        <v>5.6268970347886977</v>
      </c>
      <c r="I22" s="218">
        <v>1.7423531393641554</v>
      </c>
      <c r="J22" s="218">
        <v>1.9315624908681883</v>
      </c>
      <c r="K22" s="218">
        <v>0.68307522123893705</v>
      </c>
      <c r="L22" s="218">
        <v>2.2277873428288046</v>
      </c>
      <c r="M22" s="218">
        <v>13.455425621883293</v>
      </c>
      <c r="N22" s="219">
        <v>12.57601946098201</v>
      </c>
      <c r="O22" s="219" t="s">
        <v>470</v>
      </c>
    </row>
    <row r="23" spans="1:15">
      <c r="A23" s="87">
        <v>44531</v>
      </c>
      <c r="B23" s="130">
        <v>114.15</v>
      </c>
      <c r="C23" s="130">
        <v>5.0999999999999996</v>
      </c>
      <c r="D23" s="130">
        <v>5.5</v>
      </c>
      <c r="E23" s="130">
        <v>4.5</v>
      </c>
      <c r="F23" s="130">
        <v>6.5</v>
      </c>
      <c r="G23" s="130">
        <v>0.2</v>
      </c>
      <c r="H23" s="130">
        <v>0.4</v>
      </c>
      <c r="I23" s="130">
        <v>1.4</v>
      </c>
      <c r="J23" s="130">
        <v>0.2</v>
      </c>
      <c r="K23" s="130">
        <v>-0.4</v>
      </c>
      <c r="L23" s="130">
        <v>0.1</v>
      </c>
      <c r="M23" s="130">
        <v>6.1</v>
      </c>
      <c r="N23" s="216">
        <v>0.8</v>
      </c>
      <c r="O23" s="216">
        <v>0.38960400345580126</v>
      </c>
    </row>
    <row r="24" spans="1:15">
      <c r="A24" s="87">
        <v>44562</v>
      </c>
      <c r="B24" s="130">
        <v>117.37</v>
      </c>
      <c r="C24" s="130">
        <v>7.7</v>
      </c>
      <c r="D24" s="130">
        <v>6</v>
      </c>
      <c r="E24" s="130">
        <v>8.1999999999999993</v>
      </c>
      <c r="F24" s="130">
        <v>6.2</v>
      </c>
      <c r="G24" s="130">
        <v>2.8</v>
      </c>
      <c r="H24" s="130">
        <v>2.7</v>
      </c>
      <c r="I24" s="130">
        <v>4.3</v>
      </c>
      <c r="J24" s="130">
        <v>0.4</v>
      </c>
      <c r="K24" s="130">
        <v>10.5</v>
      </c>
      <c r="L24" s="130">
        <v>1</v>
      </c>
      <c r="M24" s="130">
        <v>6.7</v>
      </c>
      <c r="N24" s="216">
        <v>11</v>
      </c>
      <c r="O24" s="216">
        <v>2.3018368883305271</v>
      </c>
    </row>
    <row r="25" spans="1:15">
      <c r="A25" s="87">
        <v>44593</v>
      </c>
      <c r="B25" s="130">
        <v>118.36</v>
      </c>
      <c r="C25" s="130">
        <v>8.3000000000000007</v>
      </c>
      <c r="D25" s="130">
        <v>6.6</v>
      </c>
      <c r="E25" s="130">
        <v>8.9</v>
      </c>
      <c r="F25" s="130">
        <v>6.6</v>
      </c>
      <c r="G25" s="130">
        <v>0.8</v>
      </c>
      <c r="H25" s="130">
        <v>1</v>
      </c>
      <c r="I25" s="130">
        <v>2.9</v>
      </c>
      <c r="J25" s="130">
        <v>0.6</v>
      </c>
      <c r="K25" s="130">
        <v>0.9</v>
      </c>
      <c r="L25" s="130">
        <v>0.5</v>
      </c>
      <c r="M25" s="130">
        <v>7.4</v>
      </c>
      <c r="N25" s="216">
        <v>11.3</v>
      </c>
      <c r="O25" s="216">
        <v>0.78791778175954619</v>
      </c>
    </row>
    <row r="26" spans="1:15">
      <c r="A26" s="87">
        <v>44621</v>
      </c>
      <c r="B26" s="130">
        <v>120.43</v>
      </c>
      <c r="C26" s="130">
        <v>9.6</v>
      </c>
      <c r="D26" s="130">
        <v>7.6</v>
      </c>
      <c r="E26" s="130">
        <v>9.9</v>
      </c>
      <c r="F26" s="130">
        <v>8.6</v>
      </c>
      <c r="G26" s="130">
        <v>1.7</v>
      </c>
      <c r="H26" s="130">
        <v>1.6</v>
      </c>
      <c r="I26" s="130">
        <v>3.9</v>
      </c>
      <c r="J26" s="130">
        <v>1</v>
      </c>
      <c r="K26" s="130">
        <v>2.4</v>
      </c>
      <c r="L26" s="130">
        <v>1.9</v>
      </c>
      <c r="M26" s="130">
        <v>8.8000000000000007</v>
      </c>
      <c r="N26" s="216">
        <v>12.5</v>
      </c>
      <c r="O26" s="216">
        <v>1.7127440641167908</v>
      </c>
    </row>
    <row r="27" spans="1:15">
      <c r="A27" s="87">
        <v>44652</v>
      </c>
      <c r="B27" s="130">
        <v>122.06</v>
      </c>
      <c r="C27" s="130">
        <v>10.9</v>
      </c>
      <c r="D27" s="130">
        <v>8.8000000000000007</v>
      </c>
      <c r="E27" s="130">
        <v>11.2</v>
      </c>
      <c r="F27" s="130">
        <v>9.9</v>
      </c>
      <c r="G27" s="130">
        <v>1.4</v>
      </c>
      <c r="H27" s="130">
        <v>1.3</v>
      </c>
      <c r="I27" s="130">
        <v>5.5</v>
      </c>
      <c r="J27" s="130">
        <v>1.1000000000000001</v>
      </c>
      <c r="K27" s="130">
        <v>0.9</v>
      </c>
      <c r="L27" s="130">
        <v>1.2</v>
      </c>
      <c r="M27" s="130">
        <v>10.3</v>
      </c>
      <c r="N27" s="216">
        <v>12.8</v>
      </c>
      <c r="O27" s="216">
        <v>1.2504674155437101</v>
      </c>
    </row>
    <row r="28" spans="1:15">
      <c r="A28" s="87">
        <v>44682</v>
      </c>
      <c r="B28" s="130">
        <v>123.82</v>
      </c>
      <c r="C28" s="130">
        <v>11.8</v>
      </c>
      <c r="D28" s="130">
        <v>9.8000000000000007</v>
      </c>
      <c r="E28" s="130">
        <v>12.3</v>
      </c>
      <c r="F28" s="130">
        <v>10.199999999999999</v>
      </c>
      <c r="G28" s="130">
        <v>1.4</v>
      </c>
      <c r="H28" s="130">
        <v>3</v>
      </c>
      <c r="I28" s="130">
        <v>2</v>
      </c>
      <c r="J28" s="130">
        <v>0.9</v>
      </c>
      <c r="K28" s="130">
        <v>1.2</v>
      </c>
      <c r="L28" s="130">
        <v>0.6</v>
      </c>
      <c r="M28" s="130">
        <v>11.5</v>
      </c>
      <c r="N28" s="216">
        <v>13</v>
      </c>
      <c r="O28" s="216">
        <v>1.1601249635906754</v>
      </c>
    </row>
    <row r="29" spans="1:15">
      <c r="A29" s="87">
        <v>44713</v>
      </c>
      <c r="B29" s="130">
        <v>125.21</v>
      </c>
      <c r="C29" s="130">
        <v>12.6</v>
      </c>
      <c r="D29" s="130">
        <v>10.6</v>
      </c>
      <c r="E29" s="130">
        <v>13.3</v>
      </c>
      <c r="F29" s="130">
        <v>10.4</v>
      </c>
      <c r="G29" s="130">
        <v>1.1000000000000001</v>
      </c>
      <c r="H29" s="130">
        <v>1.9</v>
      </c>
      <c r="I29" s="130">
        <v>2.1</v>
      </c>
      <c r="J29" s="130">
        <v>0.6</v>
      </c>
      <c r="K29" s="130">
        <v>1.4</v>
      </c>
      <c r="L29" s="130">
        <v>0.6</v>
      </c>
      <c r="M29" s="130">
        <v>12.5</v>
      </c>
      <c r="N29" s="216">
        <v>13.2</v>
      </c>
      <c r="O29" s="216">
        <v>1.0924384769245563</v>
      </c>
    </row>
    <row r="30" spans="1:15">
      <c r="A30" s="87">
        <v>44743</v>
      </c>
      <c r="B30" s="130">
        <v>126.02</v>
      </c>
      <c r="C30" s="130">
        <v>12.8</v>
      </c>
      <c r="D30" s="130">
        <v>11.1</v>
      </c>
      <c r="E30" s="130">
        <v>13.6</v>
      </c>
      <c r="F30" s="130">
        <v>10.4</v>
      </c>
      <c r="G30" s="130">
        <v>0.6</v>
      </c>
      <c r="H30" s="130">
        <v>1.6</v>
      </c>
      <c r="I30" s="130">
        <v>-1.1000000000000001</v>
      </c>
      <c r="J30" s="130">
        <v>0.5</v>
      </c>
      <c r="K30" s="130">
        <v>0</v>
      </c>
      <c r="L30" s="130">
        <v>0.6</v>
      </c>
      <c r="M30" s="130">
        <v>12.8</v>
      </c>
      <c r="N30" s="216">
        <v>13.1</v>
      </c>
      <c r="O30" s="216">
        <v>0.72919421134018592</v>
      </c>
    </row>
    <row r="31" spans="1:15">
      <c r="A31" s="87">
        <v>44774</v>
      </c>
      <c r="B31" s="130">
        <v>126.95</v>
      </c>
      <c r="C31" s="130">
        <v>13.4</v>
      </c>
      <c r="D31" s="130">
        <v>11.9</v>
      </c>
      <c r="E31" s="130">
        <v>14.1</v>
      </c>
      <c r="F31" s="130">
        <v>11.2</v>
      </c>
      <c r="G31" s="130">
        <v>0.7</v>
      </c>
      <c r="H31" s="130">
        <v>1.6</v>
      </c>
      <c r="I31" s="130">
        <v>0</v>
      </c>
      <c r="J31" s="130">
        <v>0.6</v>
      </c>
      <c r="K31" s="130">
        <v>-0.9</v>
      </c>
      <c r="L31" s="130">
        <v>1.2</v>
      </c>
      <c r="M31" s="130">
        <v>13.4</v>
      </c>
      <c r="N31" s="216">
        <v>13.5</v>
      </c>
      <c r="O31" s="216">
        <v>0.84980720424007927</v>
      </c>
    </row>
    <row r="32" spans="1:15">
      <c r="A32" s="87">
        <v>44805</v>
      </c>
      <c r="B32" s="130">
        <v>128.13999999999999</v>
      </c>
      <c r="C32" s="130">
        <v>13.6</v>
      </c>
      <c r="D32" s="130">
        <v>12.1</v>
      </c>
      <c r="E32" s="130">
        <v>15.1</v>
      </c>
      <c r="F32" s="130">
        <v>9.3000000000000007</v>
      </c>
      <c r="G32" s="130">
        <v>0.9</v>
      </c>
      <c r="H32" s="130">
        <v>1.5</v>
      </c>
      <c r="I32" s="130">
        <v>2.5</v>
      </c>
      <c r="J32" s="130">
        <v>1.1000000000000001</v>
      </c>
      <c r="K32" s="130">
        <v>-0.1</v>
      </c>
      <c r="L32" s="130">
        <v>0.5</v>
      </c>
      <c r="M32" s="130">
        <v>14.2</v>
      </c>
      <c r="N32" s="216">
        <v>11.1</v>
      </c>
      <c r="O32" s="216">
        <v>0.84027270374440377</v>
      </c>
    </row>
    <row r="33" spans="1:15">
      <c r="A33" s="87">
        <v>44835</v>
      </c>
      <c r="B33" s="130">
        <v>129.81</v>
      </c>
      <c r="C33" s="130">
        <v>14.5</v>
      </c>
      <c r="D33" s="130">
        <v>12.8</v>
      </c>
      <c r="E33" s="130">
        <v>16.399999999999999</v>
      </c>
      <c r="F33" s="130">
        <v>9.1999999999999993</v>
      </c>
      <c r="G33" s="130">
        <v>1.3</v>
      </c>
      <c r="H33" s="130">
        <v>1.9</v>
      </c>
      <c r="I33" s="130">
        <v>2.7</v>
      </c>
      <c r="J33" s="130">
        <v>1.4</v>
      </c>
      <c r="K33" s="130">
        <v>1.4</v>
      </c>
      <c r="L33" s="130">
        <v>0.3</v>
      </c>
      <c r="M33" s="130">
        <v>15.3</v>
      </c>
      <c r="N33" s="216">
        <v>11.3</v>
      </c>
      <c r="O33" s="216">
        <v>1.278501855529484</v>
      </c>
    </row>
    <row r="34" spans="1:15">
      <c r="A34" s="88">
        <v>44881</v>
      </c>
      <c r="B34" s="218">
        <v>131.12</v>
      </c>
      <c r="C34" s="218">
        <v>15.1</v>
      </c>
      <c r="D34" s="218">
        <v>13.5</v>
      </c>
      <c r="E34" s="218">
        <v>17</v>
      </c>
      <c r="F34" s="218">
        <v>9.6999999999999993</v>
      </c>
      <c r="G34" s="218">
        <v>1</v>
      </c>
      <c r="H34" s="218">
        <v>1.9</v>
      </c>
      <c r="I34" s="218">
        <v>1.4</v>
      </c>
      <c r="J34" s="218">
        <v>0.8</v>
      </c>
      <c r="K34" s="218">
        <v>0.3</v>
      </c>
      <c r="L34" s="218">
        <v>0.8</v>
      </c>
      <c r="M34" s="218">
        <v>16</v>
      </c>
      <c r="N34" s="219">
        <v>11.6</v>
      </c>
      <c r="O34" s="219">
        <v>0.99833705114875215</v>
      </c>
    </row>
    <row r="37" spans="1:15">
      <c r="A37" s="91"/>
      <c r="B37" s="317" t="s">
        <v>16</v>
      </c>
      <c r="C37" s="317"/>
      <c r="D37" s="317"/>
      <c r="E37" s="317"/>
      <c r="F37" s="317"/>
      <c r="G37" s="318"/>
      <c r="H37" s="317" t="s">
        <v>17</v>
      </c>
      <c r="I37" s="317"/>
      <c r="J37" s="317"/>
      <c r="K37" s="317"/>
      <c r="L37" s="317"/>
      <c r="M37" s="318"/>
    </row>
    <row r="38" spans="1:15" ht="30" customHeight="1">
      <c r="A38" s="4"/>
      <c r="B38" s="313" t="s">
        <v>284</v>
      </c>
      <c r="C38" s="314"/>
      <c r="D38" s="315"/>
      <c r="E38" s="317" t="s">
        <v>24</v>
      </c>
      <c r="F38" s="317"/>
      <c r="G38" s="318"/>
      <c r="H38" s="320" t="s">
        <v>25</v>
      </c>
      <c r="I38" s="321"/>
      <c r="J38" s="310" t="s">
        <v>26</v>
      </c>
      <c r="K38" s="310" t="s">
        <v>319</v>
      </c>
      <c r="L38" s="310" t="s">
        <v>27</v>
      </c>
      <c r="M38" s="347" t="s">
        <v>28</v>
      </c>
    </row>
    <row r="39" spans="1:15" ht="57" customHeight="1">
      <c r="A39" s="98"/>
      <c r="B39" s="220" t="s">
        <v>13</v>
      </c>
      <c r="C39" s="121" t="s">
        <v>19</v>
      </c>
      <c r="D39" s="121" t="s">
        <v>20</v>
      </c>
      <c r="E39" s="121" t="s">
        <v>13</v>
      </c>
      <c r="F39" s="121" t="s">
        <v>21</v>
      </c>
      <c r="G39" s="121" t="s">
        <v>22</v>
      </c>
      <c r="H39" s="220"/>
      <c r="I39" s="132" t="s">
        <v>29</v>
      </c>
      <c r="J39" s="312"/>
      <c r="K39" s="312"/>
      <c r="L39" s="312"/>
      <c r="M39" s="348"/>
    </row>
    <row r="40" spans="1:15" ht="16.5">
      <c r="A40" s="211" t="s">
        <v>380</v>
      </c>
      <c r="B40" s="212">
        <v>261.44</v>
      </c>
      <c r="C40" s="212">
        <v>219.4</v>
      </c>
      <c r="D40" s="212">
        <v>42.04</v>
      </c>
      <c r="E40" s="212">
        <v>439.88</v>
      </c>
      <c r="F40" s="212">
        <v>293.88</v>
      </c>
      <c r="G40" s="212">
        <v>146</v>
      </c>
      <c r="H40" s="212">
        <v>50.45</v>
      </c>
      <c r="I40" s="212">
        <v>18.829999999999998</v>
      </c>
      <c r="J40" s="212">
        <v>28.86</v>
      </c>
      <c r="K40" s="212">
        <v>36.93</v>
      </c>
      <c r="L40" s="212">
        <v>133.81</v>
      </c>
      <c r="M40" s="212">
        <v>48.63</v>
      </c>
    </row>
    <row r="41" spans="1:15">
      <c r="A41" s="211"/>
      <c r="B41" s="221">
        <v>14</v>
      </c>
      <c r="C41" s="222">
        <v>15</v>
      </c>
      <c r="D41" s="222">
        <v>16</v>
      </c>
      <c r="E41" s="222">
        <v>17</v>
      </c>
      <c r="F41" s="222">
        <v>18</v>
      </c>
      <c r="G41" s="222">
        <v>19</v>
      </c>
      <c r="H41" s="222">
        <v>20</v>
      </c>
      <c r="I41" s="222">
        <v>21</v>
      </c>
      <c r="J41" s="222">
        <v>22</v>
      </c>
      <c r="K41" s="222">
        <v>23</v>
      </c>
      <c r="L41" s="222">
        <v>24</v>
      </c>
      <c r="M41" s="223">
        <v>25</v>
      </c>
    </row>
    <row r="42" spans="1:15">
      <c r="A42" s="11">
        <v>2014</v>
      </c>
      <c r="B42" s="130">
        <v>-0.2</v>
      </c>
      <c r="C42" s="130">
        <v>0.7</v>
      </c>
      <c r="D42" s="130">
        <v>-2</v>
      </c>
      <c r="E42" s="130">
        <v>-0.8</v>
      </c>
      <c r="F42" s="130">
        <v>0</v>
      </c>
      <c r="G42" s="130">
        <v>-2.2000000000000002</v>
      </c>
      <c r="H42" s="130">
        <v>0.8</v>
      </c>
      <c r="I42" s="130">
        <v>0</v>
      </c>
      <c r="J42" s="130">
        <v>0.2</v>
      </c>
      <c r="K42" s="130">
        <v>-1.1000000000000001</v>
      </c>
      <c r="L42" s="130">
        <v>1.7</v>
      </c>
      <c r="M42" s="216">
        <v>1.9</v>
      </c>
    </row>
    <row r="43" spans="1:15">
      <c r="A43" s="11">
        <v>2015</v>
      </c>
      <c r="B43" s="130">
        <v>-0.1</v>
      </c>
      <c r="C43" s="130">
        <v>-0.2</v>
      </c>
      <c r="D43" s="130">
        <v>0.3</v>
      </c>
      <c r="E43" s="130">
        <v>-1.1000000000000001</v>
      </c>
      <c r="F43" s="130">
        <v>0.4</v>
      </c>
      <c r="G43" s="130">
        <v>-3.9</v>
      </c>
      <c r="H43" s="130">
        <v>0.8</v>
      </c>
      <c r="I43" s="130">
        <v>0</v>
      </c>
      <c r="J43" s="130">
        <v>-3.6</v>
      </c>
      <c r="K43" s="130">
        <v>-0.2</v>
      </c>
      <c r="L43" s="130">
        <v>2</v>
      </c>
      <c r="M43" s="216">
        <v>1.8</v>
      </c>
    </row>
    <row r="44" spans="1:15">
      <c r="A44" s="11">
        <v>2016</v>
      </c>
      <c r="B44" s="130">
        <v>-2</v>
      </c>
      <c r="C44" s="130">
        <v>-1.6</v>
      </c>
      <c r="D44" s="130">
        <v>-2.7</v>
      </c>
      <c r="E44" s="130">
        <v>-1</v>
      </c>
      <c r="F44" s="130">
        <v>0.2</v>
      </c>
      <c r="G44" s="130">
        <v>-3.5</v>
      </c>
      <c r="H44" s="130">
        <v>1.8</v>
      </c>
      <c r="I44" s="130">
        <v>0.2</v>
      </c>
      <c r="J44" s="130">
        <v>0.7</v>
      </c>
      <c r="K44" s="130">
        <v>0</v>
      </c>
      <c r="L44" s="130">
        <v>2.1</v>
      </c>
      <c r="M44" s="216">
        <v>1.4</v>
      </c>
    </row>
    <row r="45" spans="1:15">
      <c r="A45" s="11">
        <v>2017</v>
      </c>
      <c r="B45" s="130">
        <v>3.5</v>
      </c>
      <c r="C45" s="130">
        <v>3.3</v>
      </c>
      <c r="D45" s="130">
        <v>5</v>
      </c>
      <c r="E45" s="130">
        <v>-0.4</v>
      </c>
      <c r="F45" s="130">
        <v>0.6</v>
      </c>
      <c r="G45" s="130">
        <v>-2.5</v>
      </c>
      <c r="H45" s="130">
        <v>1.9</v>
      </c>
      <c r="I45" s="130">
        <v>0.3</v>
      </c>
      <c r="J45" s="130">
        <v>2.2000000000000002</v>
      </c>
      <c r="K45" s="130">
        <v>0.3</v>
      </c>
      <c r="L45" s="130">
        <v>2.5</v>
      </c>
      <c r="M45" s="216">
        <v>2.1</v>
      </c>
    </row>
    <row r="46" spans="1:15">
      <c r="A46" s="11">
        <v>2018</v>
      </c>
      <c r="B46" s="130">
        <v>3.4</v>
      </c>
      <c r="C46" s="130">
        <v>2.7</v>
      </c>
      <c r="D46" s="130">
        <v>6.8</v>
      </c>
      <c r="E46" s="130">
        <v>1.7</v>
      </c>
      <c r="F46" s="130">
        <v>1.1000000000000001</v>
      </c>
      <c r="G46" s="130">
        <v>3</v>
      </c>
      <c r="H46" s="130">
        <v>2.5</v>
      </c>
      <c r="I46" s="130">
        <v>0.3</v>
      </c>
      <c r="J46" s="130">
        <v>5</v>
      </c>
      <c r="K46" s="130">
        <v>0</v>
      </c>
      <c r="L46" s="130">
        <v>3.4</v>
      </c>
      <c r="M46" s="216">
        <v>1.8</v>
      </c>
    </row>
    <row r="47" spans="1:15">
      <c r="A47" s="11">
        <v>2019</v>
      </c>
      <c r="B47" s="130">
        <v>3.7</v>
      </c>
      <c r="C47" s="130">
        <v>3.8</v>
      </c>
      <c r="D47" s="130">
        <v>3.2</v>
      </c>
      <c r="E47" s="130">
        <v>2.2000000000000002</v>
      </c>
      <c r="F47" s="130">
        <v>1.1000000000000001</v>
      </c>
      <c r="G47" s="130">
        <v>4.2</v>
      </c>
      <c r="H47" s="130">
        <v>3.2</v>
      </c>
      <c r="I47" s="130">
        <v>0.6</v>
      </c>
      <c r="J47" s="130">
        <v>1.5</v>
      </c>
      <c r="K47" s="130">
        <v>1.9</v>
      </c>
      <c r="L47" s="130">
        <v>3.4</v>
      </c>
      <c r="M47" s="216">
        <v>2.4</v>
      </c>
    </row>
    <row r="48" spans="1:15">
      <c r="A48" s="11">
        <v>2020</v>
      </c>
      <c r="B48" s="130">
        <v>2.2000000000000002</v>
      </c>
      <c r="C48" s="130">
        <v>2.1</v>
      </c>
      <c r="D48" s="130">
        <v>2.6</v>
      </c>
      <c r="E48" s="130">
        <v>1.1000000000000001</v>
      </c>
      <c r="F48" s="130">
        <v>1.7</v>
      </c>
      <c r="G48" s="130">
        <v>0</v>
      </c>
      <c r="H48" s="130">
        <v>3.3</v>
      </c>
      <c r="I48" s="130">
        <v>1.5</v>
      </c>
      <c r="J48" s="130">
        <v>4.0999999999999996</v>
      </c>
      <c r="K48" s="130">
        <v>1</v>
      </c>
      <c r="L48" s="130">
        <v>3.2</v>
      </c>
      <c r="M48" s="216">
        <v>3.8</v>
      </c>
    </row>
    <row r="49" spans="1:13">
      <c r="A49" s="14">
        <v>2021</v>
      </c>
      <c r="B49" s="217">
        <v>2.9</v>
      </c>
      <c r="C49" s="218">
        <v>3.5</v>
      </c>
      <c r="D49" s="218">
        <v>-0.1</v>
      </c>
      <c r="E49" s="218">
        <v>1.7</v>
      </c>
      <c r="F49" s="218">
        <v>2.4</v>
      </c>
      <c r="G49" s="218">
        <v>0.1</v>
      </c>
      <c r="H49" s="218">
        <v>2.7</v>
      </c>
      <c r="I49" s="218">
        <v>0.9</v>
      </c>
      <c r="J49" s="218">
        <v>2.4</v>
      </c>
      <c r="K49" s="218">
        <v>6.7</v>
      </c>
      <c r="L49" s="218">
        <v>5.3</v>
      </c>
      <c r="M49" s="219">
        <v>3.1</v>
      </c>
    </row>
    <row r="50" spans="1:13">
      <c r="A50" s="36" t="s">
        <v>302</v>
      </c>
      <c r="B50" s="224">
        <v>5.4143880109979676</v>
      </c>
      <c r="C50" s="224">
        <v>5.3955643826547544</v>
      </c>
      <c r="D50" s="224">
        <v>5.5620285766848667</v>
      </c>
      <c r="E50" s="224">
        <v>3.333226396329934</v>
      </c>
      <c r="F50" s="224">
        <v>3.7123703516316482</v>
      </c>
      <c r="G50" s="224">
        <v>2.5378863079875629</v>
      </c>
      <c r="H50" s="224">
        <v>3.7534686724112873</v>
      </c>
      <c r="I50" s="224">
        <v>1.0041517814038912</v>
      </c>
      <c r="J50" s="224">
        <v>2.3694348695072733</v>
      </c>
      <c r="K50" s="224">
        <v>6.4762826718296225</v>
      </c>
      <c r="L50" s="224">
        <v>9.6162077329148019</v>
      </c>
      <c r="M50" s="225">
        <v>3.6254664042072022</v>
      </c>
    </row>
    <row r="51" spans="1:13">
      <c r="A51" s="11" t="s">
        <v>303</v>
      </c>
      <c r="B51" s="130">
        <v>9.2967747710117692</v>
      </c>
      <c r="C51" s="130">
        <v>8.8569896956340415</v>
      </c>
      <c r="D51" s="130">
        <v>11.543869095695356</v>
      </c>
      <c r="E51" s="130">
        <v>8.7416069650143129</v>
      </c>
      <c r="F51" s="130">
        <v>4.6112768964975572</v>
      </c>
      <c r="G51" s="130">
        <v>17.037486515641874</v>
      </c>
      <c r="H51" s="130">
        <v>4.8838490763028801</v>
      </c>
      <c r="I51" s="130">
        <v>1.3063483381061047</v>
      </c>
      <c r="J51" s="130">
        <v>4.0839233293040991</v>
      </c>
      <c r="K51" s="130">
        <v>1.2012918414777403</v>
      </c>
      <c r="L51" s="130">
        <v>12.189571302591531</v>
      </c>
      <c r="M51" s="216">
        <v>4.6213954573286316</v>
      </c>
    </row>
    <row r="52" spans="1:13">
      <c r="A52" s="11" t="s">
        <v>304</v>
      </c>
      <c r="B52" s="130">
        <v>13.614380608320673</v>
      </c>
      <c r="C52" s="130">
        <v>12.664406383351846</v>
      </c>
      <c r="D52" s="130">
        <v>18.182593856655302</v>
      </c>
      <c r="E52" s="130">
        <v>11.404347548925855</v>
      </c>
      <c r="F52" s="130">
        <v>6.9038767923526194</v>
      </c>
      <c r="G52" s="130">
        <v>20.312759940109814</v>
      </c>
      <c r="H52" s="130">
        <v>7.4982682983144855</v>
      </c>
      <c r="I52" s="130">
        <v>3.9247225349847241</v>
      </c>
      <c r="J52" s="130">
        <v>11.846417075080467</v>
      </c>
      <c r="K52" s="130">
        <v>5.0273752987083782</v>
      </c>
      <c r="L52" s="130">
        <v>14.570768276872784</v>
      </c>
      <c r="M52" s="216">
        <v>6.5730973759916367</v>
      </c>
    </row>
    <row r="53" spans="1:13">
      <c r="A53" s="14" t="s">
        <v>305</v>
      </c>
      <c r="B53" s="217">
        <v>17.969042746375365</v>
      </c>
      <c r="C53" s="218">
        <v>17.649098474341201</v>
      </c>
      <c r="D53" s="218">
        <v>19.402942920891348</v>
      </c>
      <c r="E53" s="218">
        <v>11.911147572019075</v>
      </c>
      <c r="F53" s="218">
        <v>8.0205623683884397</v>
      </c>
      <c r="G53" s="218">
        <v>19.563218390804593</v>
      </c>
      <c r="H53" s="218">
        <v>8.6095935470953151</v>
      </c>
      <c r="I53" s="218">
        <v>5.5005146680391164</v>
      </c>
      <c r="J53" s="218">
        <v>10.49850420778931</v>
      </c>
      <c r="K53" s="218">
        <v>5.8494389498835631</v>
      </c>
      <c r="L53" s="218">
        <v>14.145425858926572</v>
      </c>
      <c r="M53" s="219">
        <v>7.3273377147469176</v>
      </c>
    </row>
    <row r="54" spans="1:13">
      <c r="A54" s="87">
        <v>44531</v>
      </c>
      <c r="B54" s="130">
        <v>6.2</v>
      </c>
      <c r="C54" s="130">
        <v>6.2</v>
      </c>
      <c r="D54" s="130">
        <v>6.4</v>
      </c>
      <c r="E54" s="130">
        <v>3.4</v>
      </c>
      <c r="F54" s="130">
        <v>4</v>
      </c>
      <c r="G54" s="130">
        <v>2.1</v>
      </c>
      <c r="H54" s="130">
        <v>3.8</v>
      </c>
      <c r="I54" s="130">
        <v>1</v>
      </c>
      <c r="J54" s="130">
        <v>2.8</v>
      </c>
      <c r="K54" s="130">
        <v>6.5</v>
      </c>
      <c r="L54" s="130">
        <v>9.9</v>
      </c>
      <c r="M54" s="216">
        <v>3.6</v>
      </c>
    </row>
    <row r="55" spans="1:13">
      <c r="A55" s="87">
        <v>44562</v>
      </c>
      <c r="B55" s="130">
        <v>8.4</v>
      </c>
      <c r="C55" s="130">
        <v>8.1999999999999993</v>
      </c>
      <c r="D55" s="130">
        <v>9.1</v>
      </c>
      <c r="E55" s="130">
        <v>8.1</v>
      </c>
      <c r="F55" s="130">
        <v>3.9</v>
      </c>
      <c r="G55" s="130">
        <v>16.5</v>
      </c>
      <c r="H55" s="130">
        <v>4.2</v>
      </c>
      <c r="I55" s="130">
        <v>0.7</v>
      </c>
      <c r="J55" s="130">
        <v>4.9000000000000004</v>
      </c>
      <c r="K55" s="130">
        <v>-0.4</v>
      </c>
      <c r="L55" s="130">
        <v>11</v>
      </c>
      <c r="M55" s="216">
        <v>3.5</v>
      </c>
    </row>
    <row r="56" spans="1:13">
      <c r="A56" s="87">
        <v>44593</v>
      </c>
      <c r="B56" s="130">
        <v>9.4</v>
      </c>
      <c r="C56" s="130">
        <v>9.1</v>
      </c>
      <c r="D56" s="130">
        <v>10.9</v>
      </c>
      <c r="E56" s="130">
        <v>8.5</v>
      </c>
      <c r="F56" s="130">
        <v>4.5</v>
      </c>
      <c r="G56" s="130">
        <v>16.399999999999999</v>
      </c>
      <c r="H56" s="130">
        <v>4.8</v>
      </c>
      <c r="I56" s="130">
        <v>0.9</v>
      </c>
      <c r="J56" s="130">
        <v>2.6</v>
      </c>
      <c r="K56" s="130">
        <v>-0.4</v>
      </c>
      <c r="L56" s="130">
        <v>12.2</v>
      </c>
      <c r="M56" s="216">
        <v>3.9</v>
      </c>
    </row>
    <row r="57" spans="1:13">
      <c r="A57" s="87">
        <v>44621</v>
      </c>
      <c r="B57" s="130">
        <v>10.1</v>
      </c>
      <c r="C57" s="130">
        <v>9.1999999999999993</v>
      </c>
      <c r="D57" s="130">
        <v>14.6</v>
      </c>
      <c r="E57" s="130">
        <v>9.6999999999999993</v>
      </c>
      <c r="F57" s="130">
        <v>5.4</v>
      </c>
      <c r="G57" s="130">
        <v>18.2</v>
      </c>
      <c r="H57" s="130">
        <v>5.6</v>
      </c>
      <c r="I57" s="130">
        <v>2.2999999999999998</v>
      </c>
      <c r="J57" s="130">
        <v>4.8</v>
      </c>
      <c r="K57" s="130">
        <v>4.4000000000000004</v>
      </c>
      <c r="L57" s="130">
        <v>13.3</v>
      </c>
      <c r="M57" s="216">
        <v>6.4</v>
      </c>
    </row>
    <row r="58" spans="1:13">
      <c r="A58" s="87">
        <v>44652</v>
      </c>
      <c r="B58" s="130">
        <v>11.9</v>
      </c>
      <c r="C58" s="130">
        <v>10.4</v>
      </c>
      <c r="D58" s="130">
        <v>19.8</v>
      </c>
      <c r="E58" s="130">
        <v>10.7</v>
      </c>
      <c r="F58" s="130">
        <v>6.5</v>
      </c>
      <c r="G58" s="130">
        <v>19</v>
      </c>
      <c r="H58" s="130">
        <v>7.1</v>
      </c>
      <c r="I58" s="130">
        <v>3.7</v>
      </c>
      <c r="J58" s="130">
        <v>13.9</v>
      </c>
      <c r="K58" s="130">
        <v>4.3</v>
      </c>
      <c r="L58" s="130">
        <v>13.9</v>
      </c>
      <c r="M58" s="216">
        <v>6.5</v>
      </c>
    </row>
    <row r="59" spans="1:13">
      <c r="A59" s="87">
        <v>44682</v>
      </c>
      <c r="B59" s="130">
        <v>13.6</v>
      </c>
      <c r="C59" s="130">
        <v>12.8</v>
      </c>
      <c r="D59" s="130">
        <v>17.5</v>
      </c>
      <c r="E59" s="130">
        <v>11.4</v>
      </c>
      <c r="F59" s="130">
        <v>7</v>
      </c>
      <c r="G59" s="130">
        <v>20.3</v>
      </c>
      <c r="H59" s="130">
        <v>7.3</v>
      </c>
      <c r="I59" s="130">
        <v>3.8</v>
      </c>
      <c r="J59" s="130">
        <v>11.3</v>
      </c>
      <c r="K59" s="130">
        <v>5.3</v>
      </c>
      <c r="L59" s="130">
        <v>14.8</v>
      </c>
      <c r="M59" s="216">
        <v>6.5</v>
      </c>
    </row>
    <row r="60" spans="1:13">
      <c r="A60" s="87">
        <v>44713</v>
      </c>
      <c r="B60" s="130">
        <v>15.3</v>
      </c>
      <c r="C60" s="130">
        <v>14.8</v>
      </c>
      <c r="D60" s="130">
        <v>17.3</v>
      </c>
      <c r="E60" s="130">
        <v>12.1</v>
      </c>
      <c r="F60" s="130">
        <v>7.3</v>
      </c>
      <c r="G60" s="130">
        <v>21.7</v>
      </c>
      <c r="H60" s="130">
        <v>8.1</v>
      </c>
      <c r="I60" s="130">
        <v>4.3</v>
      </c>
      <c r="J60" s="130">
        <v>10.3</v>
      </c>
      <c r="K60" s="130">
        <v>5.5</v>
      </c>
      <c r="L60" s="130">
        <v>15</v>
      </c>
      <c r="M60" s="216">
        <v>6.7</v>
      </c>
    </row>
    <row r="61" spans="1:13">
      <c r="A61" s="87">
        <v>44743</v>
      </c>
      <c r="B61" s="130">
        <v>16.2</v>
      </c>
      <c r="C61" s="130">
        <v>16</v>
      </c>
      <c r="D61" s="130">
        <v>17.2</v>
      </c>
      <c r="E61" s="130">
        <v>12</v>
      </c>
      <c r="F61" s="130">
        <v>7.6</v>
      </c>
      <c r="G61" s="130">
        <v>20.6</v>
      </c>
      <c r="H61" s="130">
        <v>8</v>
      </c>
      <c r="I61" s="130">
        <v>4.3</v>
      </c>
      <c r="J61" s="130">
        <v>8.3000000000000007</v>
      </c>
      <c r="K61" s="130">
        <v>5.5</v>
      </c>
      <c r="L61" s="130">
        <v>15.3</v>
      </c>
      <c r="M61" s="216">
        <v>7.2</v>
      </c>
    </row>
    <row r="62" spans="1:13">
      <c r="A62" s="87">
        <v>44774</v>
      </c>
      <c r="B62" s="130">
        <v>17.899999999999999</v>
      </c>
      <c r="C62" s="130">
        <v>17.600000000000001</v>
      </c>
      <c r="D62" s="130">
        <v>19.7</v>
      </c>
      <c r="E62" s="130">
        <v>11.6</v>
      </c>
      <c r="F62" s="130">
        <v>7.8</v>
      </c>
      <c r="G62" s="130">
        <v>19.3</v>
      </c>
      <c r="H62" s="130">
        <v>8.6999999999999993</v>
      </c>
      <c r="I62" s="130">
        <v>5.7</v>
      </c>
      <c r="J62" s="130">
        <v>13.8</v>
      </c>
      <c r="K62" s="130">
        <v>5.9</v>
      </c>
      <c r="L62" s="130">
        <v>15.7</v>
      </c>
      <c r="M62" s="216">
        <v>7.3</v>
      </c>
    </row>
    <row r="63" spans="1:13">
      <c r="A63" s="87">
        <v>44805</v>
      </c>
      <c r="B63" s="130">
        <v>19.8</v>
      </c>
      <c r="C63" s="130">
        <v>19.399999999999999</v>
      </c>
      <c r="D63" s="130">
        <v>21.3</v>
      </c>
      <c r="E63" s="130">
        <v>12.1</v>
      </c>
      <c r="F63" s="130">
        <v>8.6999999999999993</v>
      </c>
      <c r="G63" s="130">
        <v>18.8</v>
      </c>
      <c r="H63" s="130">
        <v>9.1</v>
      </c>
      <c r="I63" s="130">
        <v>6.5</v>
      </c>
      <c r="J63" s="130">
        <v>9.4</v>
      </c>
      <c r="K63" s="130">
        <v>6.2</v>
      </c>
      <c r="L63" s="130">
        <v>11.6</v>
      </c>
      <c r="M63" s="216">
        <v>7.4</v>
      </c>
    </row>
    <row r="64" spans="1:13">
      <c r="A64" s="87">
        <v>44835</v>
      </c>
      <c r="B64" s="130">
        <v>22.1</v>
      </c>
      <c r="C64" s="130">
        <v>21</v>
      </c>
      <c r="D64" s="130">
        <v>28</v>
      </c>
      <c r="E64" s="130">
        <v>12.7</v>
      </c>
      <c r="F64" s="130">
        <v>9.4</v>
      </c>
      <c r="G64" s="130">
        <v>19</v>
      </c>
      <c r="H64" s="130">
        <v>8.6</v>
      </c>
      <c r="I64" s="130">
        <v>5.8</v>
      </c>
      <c r="J64" s="130">
        <v>8</v>
      </c>
      <c r="K64" s="130">
        <v>6.4</v>
      </c>
      <c r="L64" s="130">
        <v>11.6</v>
      </c>
      <c r="M64" s="216">
        <v>7.4</v>
      </c>
    </row>
    <row r="65" spans="1:13">
      <c r="A65" s="88">
        <v>44881</v>
      </c>
      <c r="B65" s="218">
        <v>23.9</v>
      </c>
      <c r="C65" s="218">
        <v>22.5</v>
      </c>
      <c r="D65" s="218">
        <v>31.1</v>
      </c>
      <c r="E65" s="218">
        <v>12.5</v>
      </c>
      <c r="F65" s="218">
        <v>9.4</v>
      </c>
      <c r="G65" s="218">
        <v>18.600000000000001</v>
      </c>
      <c r="H65" s="218">
        <v>8.4</v>
      </c>
      <c r="I65" s="218">
        <v>5.5</v>
      </c>
      <c r="J65" s="218">
        <v>12.2</v>
      </c>
      <c r="K65" s="218">
        <v>6.4</v>
      </c>
      <c r="L65" s="218">
        <v>12.2</v>
      </c>
      <c r="M65" s="219">
        <v>7.4</v>
      </c>
    </row>
    <row r="67" spans="1:13">
      <c r="A67" s="1" t="s">
        <v>461</v>
      </c>
    </row>
    <row r="68" spans="1:13">
      <c r="A68" s="1" t="s">
        <v>428</v>
      </c>
    </row>
    <row r="69" spans="1:13">
      <c r="A69" s="1" t="s">
        <v>429</v>
      </c>
    </row>
  </sheetData>
  <mergeCells count="24">
    <mergeCell ref="O6:O8"/>
    <mergeCell ref="B37:G37"/>
    <mergeCell ref="H37:M37"/>
    <mergeCell ref="B38:D38"/>
    <mergeCell ref="E38:G38"/>
    <mergeCell ref="H38:I38"/>
    <mergeCell ref="J38:J39"/>
    <mergeCell ref="K38:K39"/>
    <mergeCell ref="L38:L39"/>
    <mergeCell ref="M38:M39"/>
    <mergeCell ref="A6:A8"/>
    <mergeCell ref="B6:F6"/>
    <mergeCell ref="G6:L6"/>
    <mergeCell ref="M6:N7"/>
    <mergeCell ref="B7:B8"/>
    <mergeCell ref="C7:C8"/>
    <mergeCell ref="E7:E8"/>
    <mergeCell ref="F7:F8"/>
    <mergeCell ref="G7:G8"/>
    <mergeCell ref="H7:H8"/>
    <mergeCell ref="I7:I8"/>
    <mergeCell ref="J7:J8"/>
    <mergeCell ref="K7:K8"/>
    <mergeCell ref="L7:L8"/>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F51" sqref="F51"/>
    </sheetView>
  </sheetViews>
  <sheetFormatPr defaultColWidth="9" defaultRowHeight="14.2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c r="A1" s="131" t="s">
        <v>105</v>
      </c>
      <c r="B1" s="128"/>
      <c r="C1" s="128"/>
      <c r="D1" s="128"/>
      <c r="E1" s="128"/>
      <c r="F1" s="128"/>
      <c r="G1" s="128"/>
      <c r="H1" s="128"/>
      <c r="I1" s="128"/>
      <c r="J1" s="128"/>
      <c r="K1" s="128"/>
      <c r="L1" s="128"/>
      <c r="M1" s="128"/>
      <c r="N1" s="128"/>
    </row>
    <row r="2" spans="1:14" ht="16.5">
      <c r="A2" s="159" t="s">
        <v>31</v>
      </c>
    </row>
    <row r="3" spans="1:14">
      <c r="A3" s="2"/>
    </row>
    <row r="4" spans="1:14">
      <c r="A4" s="1" t="s">
        <v>10</v>
      </c>
    </row>
    <row r="6" spans="1:14">
      <c r="A6" s="332"/>
      <c r="B6" s="320" t="s">
        <v>13</v>
      </c>
      <c r="C6" s="319"/>
      <c r="D6" s="319"/>
      <c r="E6" s="319"/>
      <c r="F6" s="321"/>
      <c r="G6" s="320" t="s">
        <v>32</v>
      </c>
      <c r="H6" s="319"/>
      <c r="I6" s="319"/>
      <c r="J6" s="319"/>
      <c r="K6" s="319"/>
      <c r="L6" s="321"/>
      <c r="M6" s="226"/>
      <c r="N6" s="227"/>
    </row>
    <row r="7" spans="1:14" ht="56.25" customHeight="1">
      <c r="A7" s="334"/>
      <c r="B7" s="132" t="s">
        <v>0</v>
      </c>
      <c r="C7" s="210" t="s">
        <v>13</v>
      </c>
      <c r="D7" s="210" t="s">
        <v>33</v>
      </c>
      <c r="E7" s="210" t="s">
        <v>283</v>
      </c>
      <c r="F7" s="210" t="s">
        <v>285</v>
      </c>
      <c r="G7" s="132" t="s">
        <v>13</v>
      </c>
      <c r="H7" s="210" t="s">
        <v>34</v>
      </c>
      <c r="I7" s="210" t="s">
        <v>286</v>
      </c>
      <c r="J7" s="210" t="s">
        <v>35</v>
      </c>
      <c r="K7" s="210" t="s">
        <v>36</v>
      </c>
      <c r="L7" s="210" t="s">
        <v>283</v>
      </c>
      <c r="M7" s="132" t="s">
        <v>38</v>
      </c>
      <c r="N7" s="210" t="s">
        <v>37</v>
      </c>
    </row>
    <row r="8" spans="1:14">
      <c r="A8" s="211" t="s">
        <v>39</v>
      </c>
      <c r="B8" s="213">
        <v>99.999999999999986</v>
      </c>
      <c r="C8" s="228">
        <v>99.999999999999986</v>
      </c>
      <c r="D8" s="228">
        <v>83.215168406599986</v>
      </c>
      <c r="E8" s="228">
        <v>16.784831593400003</v>
      </c>
      <c r="F8" s="213">
        <v>0</v>
      </c>
      <c r="G8" s="213">
        <v>99.999999999999986</v>
      </c>
      <c r="H8" s="228">
        <v>16.5615144609</v>
      </c>
      <c r="I8" s="228">
        <v>33.976096716899988</v>
      </c>
      <c r="J8" s="228">
        <v>3.2555668783000002</v>
      </c>
      <c r="K8" s="228">
        <v>29.404328728699987</v>
      </c>
      <c r="L8" s="228">
        <v>16.784831593400003</v>
      </c>
      <c r="M8" s="213">
        <v>63.380425445599975</v>
      </c>
      <c r="N8" s="228">
        <v>66.653653945699972</v>
      </c>
    </row>
    <row r="9" spans="1:14">
      <c r="A9" s="211"/>
      <c r="B9" s="100">
        <v>1</v>
      </c>
      <c r="C9" s="101">
        <v>2</v>
      </c>
      <c r="D9" s="101">
        <v>3</v>
      </c>
      <c r="E9" s="101">
        <v>4</v>
      </c>
      <c r="F9" s="100">
        <v>5</v>
      </c>
      <c r="G9" s="100">
        <v>6</v>
      </c>
      <c r="H9" s="101">
        <v>7</v>
      </c>
      <c r="I9" s="101">
        <v>8</v>
      </c>
      <c r="J9" s="101">
        <v>9</v>
      </c>
      <c r="K9" s="101">
        <v>10</v>
      </c>
      <c r="L9" s="101">
        <v>11</v>
      </c>
      <c r="M9" s="100">
        <v>12</v>
      </c>
      <c r="N9" s="101">
        <v>13</v>
      </c>
    </row>
    <row r="10" spans="1:14">
      <c r="A10" s="11">
        <v>2014</v>
      </c>
      <c r="B10" s="130">
        <v>125.68095536384732</v>
      </c>
      <c r="C10" s="130">
        <v>-6.9171374330309732E-2</v>
      </c>
      <c r="D10" s="130">
        <v>0.15749231905964223</v>
      </c>
      <c r="E10" s="130">
        <v>-0.89492208098387493</v>
      </c>
      <c r="F10" s="130" t="s">
        <v>470</v>
      </c>
      <c r="G10" s="130" t="s">
        <v>470</v>
      </c>
      <c r="H10" s="130" t="s">
        <v>470</v>
      </c>
      <c r="I10" s="130" t="s">
        <v>470</v>
      </c>
      <c r="J10" s="130" t="s">
        <v>470</v>
      </c>
      <c r="K10" s="130" t="s">
        <v>470</v>
      </c>
      <c r="L10" s="130" t="s">
        <v>470</v>
      </c>
      <c r="M10" s="130">
        <v>0.47708394603489523</v>
      </c>
      <c r="N10" s="216">
        <v>0.35954807779820896</v>
      </c>
    </row>
    <row r="11" spans="1:14">
      <c r="A11" s="11">
        <v>2015</v>
      </c>
      <c r="B11" s="130">
        <v>125.27133984341521</v>
      </c>
      <c r="C11" s="130">
        <v>-0.32591693725294135</v>
      </c>
      <c r="D11" s="130">
        <v>3.9479888075391045E-3</v>
      </c>
      <c r="E11" s="130">
        <v>-1.5892213640627944</v>
      </c>
      <c r="F11" s="130" t="s">
        <v>470</v>
      </c>
      <c r="G11" s="130" t="s">
        <v>470</v>
      </c>
      <c r="H11" s="130" t="s">
        <v>470</v>
      </c>
      <c r="I11" s="130" t="s">
        <v>470</v>
      </c>
      <c r="J11" s="130" t="s">
        <v>470</v>
      </c>
      <c r="K11" s="130" t="s">
        <v>470</v>
      </c>
      <c r="L11" s="130" t="s">
        <v>470</v>
      </c>
      <c r="M11" s="130">
        <v>0.60686163496595213</v>
      </c>
      <c r="N11" s="216">
        <v>0.12361222227875146</v>
      </c>
    </row>
    <row r="12" spans="1:14">
      <c r="A12" s="11">
        <v>2016</v>
      </c>
      <c r="B12" s="130">
        <v>124.62799555897395</v>
      </c>
      <c r="C12" s="130">
        <v>-0.51356063186152312</v>
      </c>
      <c r="D12" s="130">
        <v>6.2845716782916838E-2</v>
      </c>
      <c r="E12" s="130">
        <v>-1.1860607378088304</v>
      </c>
      <c r="F12" s="130" t="s">
        <v>470</v>
      </c>
      <c r="G12" s="130" t="s">
        <v>470</v>
      </c>
      <c r="H12" s="130" t="s">
        <v>470</v>
      </c>
      <c r="I12" s="130" t="s">
        <v>470</v>
      </c>
      <c r="J12" s="130" t="s">
        <v>470</v>
      </c>
      <c r="K12" s="130" t="s">
        <v>470</v>
      </c>
      <c r="L12" s="130" t="s">
        <v>470</v>
      </c>
      <c r="M12" s="130">
        <v>0.51573096433237708</v>
      </c>
      <c r="N12" s="216">
        <v>0.26594228345577164</v>
      </c>
    </row>
    <row r="13" spans="1:14">
      <c r="A13" s="11">
        <v>2017</v>
      </c>
      <c r="B13" s="130">
        <v>126.26441382099704</v>
      </c>
      <c r="C13" s="130">
        <v>1.3130422700641873</v>
      </c>
      <c r="D13" s="130">
        <v>2.0463492634222575</v>
      </c>
      <c r="E13" s="130">
        <v>-1.9066548551982265</v>
      </c>
      <c r="F13" s="130" t="s">
        <v>470</v>
      </c>
      <c r="G13" s="130" t="s">
        <v>470</v>
      </c>
      <c r="H13" s="130" t="s">
        <v>470</v>
      </c>
      <c r="I13" s="130" t="s">
        <v>470</v>
      </c>
      <c r="J13" s="130" t="s">
        <v>470</v>
      </c>
      <c r="K13" s="130" t="s">
        <v>470</v>
      </c>
      <c r="L13" s="130" t="s">
        <v>470</v>
      </c>
      <c r="M13" s="130">
        <v>1.2475514107777315</v>
      </c>
      <c r="N13" s="216">
        <v>1.4497213564831526</v>
      </c>
    </row>
    <row r="14" spans="1:14">
      <c r="A14" s="11">
        <v>2018</v>
      </c>
      <c r="B14" s="130">
        <v>129.4173492692569</v>
      </c>
      <c r="C14" s="130">
        <v>2.4970895225710592</v>
      </c>
      <c r="D14" s="130">
        <v>2.7607972056887746</v>
      </c>
      <c r="E14" s="130">
        <v>1.3147225753926506</v>
      </c>
      <c r="F14" s="130" t="s">
        <v>470</v>
      </c>
      <c r="G14" s="130" t="s">
        <v>470</v>
      </c>
      <c r="H14" s="130" t="s">
        <v>470</v>
      </c>
      <c r="I14" s="130" t="s">
        <v>470</v>
      </c>
      <c r="J14" s="130" t="s">
        <v>470</v>
      </c>
      <c r="K14" s="130" t="s">
        <v>470</v>
      </c>
      <c r="L14" s="130" t="s">
        <v>470</v>
      </c>
      <c r="M14" s="130">
        <v>2.1296384884443853</v>
      </c>
      <c r="N14" s="216">
        <v>2.3514897274107227</v>
      </c>
    </row>
    <row r="15" spans="1:14">
      <c r="A15" s="11">
        <v>2019</v>
      </c>
      <c r="B15" s="130">
        <v>132.88244497793985</v>
      </c>
      <c r="C15" s="130">
        <v>2.6774584151570764</v>
      </c>
      <c r="D15" s="130">
        <v>2.3377144534087364</v>
      </c>
      <c r="E15" s="130">
        <v>3.9487185724014608</v>
      </c>
      <c r="F15" s="130" t="s">
        <v>470</v>
      </c>
      <c r="G15" s="130" t="s">
        <v>470</v>
      </c>
      <c r="H15" s="130" t="s">
        <v>470</v>
      </c>
      <c r="I15" s="130" t="s">
        <v>470</v>
      </c>
      <c r="J15" s="130" t="s">
        <v>470</v>
      </c>
      <c r="K15" s="130" t="s">
        <v>470</v>
      </c>
      <c r="L15" s="130" t="s">
        <v>470</v>
      </c>
      <c r="M15" s="130">
        <v>2.0425396528151083</v>
      </c>
      <c r="N15" s="216">
        <v>1.8551372792839658</v>
      </c>
    </row>
    <row r="16" spans="1:14">
      <c r="A16" s="11">
        <v>2020</v>
      </c>
      <c r="B16" s="130">
        <v>135.45013899656479</v>
      </c>
      <c r="C16" s="130">
        <v>1.9323049173660252</v>
      </c>
      <c r="D16" s="130">
        <v>1.9611327159931591</v>
      </c>
      <c r="E16" s="130">
        <v>3.3840648395877793</v>
      </c>
      <c r="F16" s="130" t="s">
        <v>470</v>
      </c>
      <c r="G16" s="130" t="s">
        <v>470</v>
      </c>
      <c r="H16" s="130" t="s">
        <v>470</v>
      </c>
      <c r="I16" s="130" t="s">
        <v>470</v>
      </c>
      <c r="J16" s="130" t="s">
        <v>470</v>
      </c>
      <c r="K16" s="130" t="s">
        <v>470</v>
      </c>
      <c r="L16" s="130" t="s">
        <v>470</v>
      </c>
      <c r="M16" s="130">
        <v>2.1581037865219628</v>
      </c>
      <c r="N16" s="216">
        <v>1.4852730584979952</v>
      </c>
    </row>
    <row r="17" spans="1:14">
      <c r="A17" s="14">
        <v>2021</v>
      </c>
      <c r="B17" s="217">
        <v>139.72480126703388</v>
      </c>
      <c r="C17" s="218">
        <v>3.1558936019825694</v>
      </c>
      <c r="D17" s="218">
        <v>3.6103391932570901</v>
      </c>
      <c r="E17" s="218">
        <v>-0.69685096902139776</v>
      </c>
      <c r="F17" s="218" t="s">
        <v>470</v>
      </c>
      <c r="G17" s="218" t="s">
        <v>470</v>
      </c>
      <c r="H17" s="218" t="s">
        <v>470</v>
      </c>
      <c r="I17" s="218" t="s">
        <v>470</v>
      </c>
      <c r="J17" s="218" t="s">
        <v>470</v>
      </c>
      <c r="K17" s="218" t="s">
        <v>470</v>
      </c>
      <c r="L17" s="218" t="s">
        <v>470</v>
      </c>
      <c r="M17" s="218">
        <v>3.4864076976025729</v>
      </c>
      <c r="N17" s="219">
        <v>4.0444058226638333</v>
      </c>
    </row>
    <row r="18" spans="1:14">
      <c r="A18" s="11" t="s">
        <v>302</v>
      </c>
      <c r="B18" s="130">
        <v>143.14930543596205</v>
      </c>
      <c r="C18" s="130">
        <v>5.4987452759009443</v>
      </c>
      <c r="D18" s="130">
        <v>5.9746313265607682</v>
      </c>
      <c r="E18" s="130">
        <v>1.2641140245764007</v>
      </c>
      <c r="F18" s="130">
        <v>0.30987292361597291</v>
      </c>
      <c r="G18" s="130">
        <v>1.6927149410581137</v>
      </c>
      <c r="H18" s="130">
        <v>0.95870779045046106</v>
      </c>
      <c r="I18" s="130">
        <v>1.2760842805755885</v>
      </c>
      <c r="J18" s="130">
        <v>5.6750495625728377</v>
      </c>
      <c r="K18" s="130">
        <v>1.939338990250377</v>
      </c>
      <c r="L18" s="130">
        <v>2.2815335840777493</v>
      </c>
      <c r="M18" s="130">
        <v>5.2879752562272415</v>
      </c>
      <c r="N18" s="216">
        <v>6.2014452057471487</v>
      </c>
    </row>
    <row r="19" spans="1:14">
      <c r="A19" s="11" t="s">
        <v>303</v>
      </c>
      <c r="B19" s="130">
        <v>149.20098648060861</v>
      </c>
      <c r="C19" s="130">
        <v>9.2594856010707502</v>
      </c>
      <c r="D19" s="130">
        <v>8.1726429193624313</v>
      </c>
      <c r="E19" s="130">
        <v>13.320620173205455</v>
      </c>
      <c r="F19" s="130">
        <v>0.23658661493275721</v>
      </c>
      <c r="G19" s="130">
        <v>4.2275308470523782</v>
      </c>
      <c r="H19" s="130">
        <v>5.5171733937136906</v>
      </c>
      <c r="I19" s="130">
        <v>1.9929941258625945</v>
      </c>
      <c r="J19" s="130">
        <v>6.3154361289744116</v>
      </c>
      <c r="K19" s="130">
        <v>2.9243638978542492</v>
      </c>
      <c r="L19" s="130">
        <v>9.0761175919854082</v>
      </c>
      <c r="M19" s="130">
        <v>6.8818321566809288</v>
      </c>
      <c r="N19" s="216">
        <v>7.619339469005098</v>
      </c>
    </row>
    <row r="20" spans="1:14">
      <c r="A20" s="11" t="s">
        <v>304</v>
      </c>
      <c r="B20" s="130">
        <v>155.76895631135451</v>
      </c>
      <c r="C20" s="130">
        <v>12.528019118285499</v>
      </c>
      <c r="D20" s="130">
        <v>12.013197571468865</v>
      </c>
      <c r="E20" s="130">
        <v>14.635002879355682</v>
      </c>
      <c r="F20" s="130">
        <v>9.5923186733309532E-2</v>
      </c>
      <c r="G20" s="130">
        <v>4.4020954456621695</v>
      </c>
      <c r="H20" s="130">
        <v>7.9025683580103276</v>
      </c>
      <c r="I20" s="130">
        <v>2.7237078959406062</v>
      </c>
      <c r="J20" s="130">
        <v>16.452880510218421</v>
      </c>
      <c r="K20" s="130">
        <v>4.4969358371610468</v>
      </c>
      <c r="L20" s="130">
        <v>1.1826973477422058</v>
      </c>
      <c r="M20" s="130">
        <v>9.5250804033869372</v>
      </c>
      <c r="N20" s="216">
        <v>10.69341486800532</v>
      </c>
    </row>
    <row r="21" spans="1:14">
      <c r="A21" s="14" t="s">
        <v>305</v>
      </c>
      <c r="B21" s="218">
        <v>160.39362257122798</v>
      </c>
      <c r="C21" s="218">
        <v>13.94301138119198</v>
      </c>
      <c r="D21" s="218">
        <v>13.940232527426687</v>
      </c>
      <c r="E21" s="218">
        <v>13.376805350042972</v>
      </c>
      <c r="F21" s="218">
        <v>9.583580099642576E-2</v>
      </c>
      <c r="G21" s="218">
        <v>2.9689267806542858</v>
      </c>
      <c r="H21" s="218">
        <v>6.032803379714835</v>
      </c>
      <c r="I21" s="218">
        <v>2.3663401865558882</v>
      </c>
      <c r="J21" s="218">
        <v>-1.3203917895360604</v>
      </c>
      <c r="K21" s="218">
        <v>3.5201944775716072</v>
      </c>
      <c r="L21" s="218">
        <v>0.43638211031888829</v>
      </c>
      <c r="M21" s="218">
        <v>10.845117393320606</v>
      </c>
      <c r="N21" s="219">
        <v>11.634725005560952</v>
      </c>
    </row>
    <row r="22" spans="1:14">
      <c r="A22" s="87">
        <v>44531</v>
      </c>
      <c r="B22" s="130">
        <v>143.58050828543406</v>
      </c>
      <c r="C22" s="130">
        <v>5.8234907771000479</v>
      </c>
      <c r="D22" s="130">
        <v>6.3734453614755324</v>
      </c>
      <c r="E22" s="130">
        <v>1.2240069239789761</v>
      </c>
      <c r="F22" s="130">
        <v>0.30987292361595942</v>
      </c>
      <c r="G22" s="130">
        <v>0.18993825293594568</v>
      </c>
      <c r="H22" s="130">
        <v>0.98585404177325131</v>
      </c>
      <c r="I22" s="130">
        <v>3.6129284981981868E-2</v>
      </c>
      <c r="J22" s="130">
        <v>-1.8100809243920821</v>
      </c>
      <c r="K22" s="130">
        <v>0.18675572935418927</v>
      </c>
      <c r="L22" s="130">
        <v>-1.2351912615045535E-2</v>
      </c>
      <c r="M22" s="130">
        <v>5.5965562030650062</v>
      </c>
      <c r="N22" s="216">
        <v>6.3952609486246814</v>
      </c>
    </row>
    <row r="23" spans="1:14">
      <c r="A23" s="87">
        <v>44562</v>
      </c>
      <c r="B23" s="130">
        <v>147.49890618940202</v>
      </c>
      <c r="C23" s="130">
        <v>8.3851804354576558</v>
      </c>
      <c r="D23" s="130">
        <v>7.1473323730488261</v>
      </c>
      <c r="E23" s="130">
        <v>12.736081254716439</v>
      </c>
      <c r="F23" s="130">
        <v>0.30987292361597285</v>
      </c>
      <c r="G23" s="130">
        <v>2.7290597802999201</v>
      </c>
      <c r="H23" s="130">
        <v>2.9371481951240952</v>
      </c>
      <c r="I23" s="130">
        <v>0.97461807475383466</v>
      </c>
      <c r="J23" s="130">
        <v>1.2264907378656034</v>
      </c>
      <c r="K23" s="130">
        <v>1.5931670982186859</v>
      </c>
      <c r="L23" s="130">
        <v>8.3878969405728441</v>
      </c>
      <c r="M23" s="130">
        <v>6.0620830513021815</v>
      </c>
      <c r="N23" s="216">
        <v>6.7721548724157401</v>
      </c>
    </row>
    <row r="24" spans="1:14">
      <c r="A24" s="87">
        <v>44593</v>
      </c>
      <c r="B24" s="130">
        <v>148.76709742644516</v>
      </c>
      <c r="C24" s="130">
        <v>9.0288523851635603</v>
      </c>
      <c r="D24" s="130">
        <v>7.9022967158752948</v>
      </c>
      <c r="E24" s="130">
        <v>12.839534716354464</v>
      </c>
      <c r="F24" s="130">
        <v>0.30485285716908006</v>
      </c>
      <c r="G24" s="130">
        <v>0.85979704514869582</v>
      </c>
      <c r="H24" s="130">
        <v>1.6315956126809112</v>
      </c>
      <c r="I24" s="130">
        <v>0.58811752939469386</v>
      </c>
      <c r="J24" s="130">
        <v>3.6324983215594955</v>
      </c>
      <c r="K24" s="130">
        <v>0.71731494101044291</v>
      </c>
      <c r="L24" s="130">
        <v>0.25561860409459314</v>
      </c>
      <c r="M24" s="130">
        <v>6.7010810385563957</v>
      </c>
      <c r="N24" s="216">
        <v>7.3499322226624741</v>
      </c>
    </row>
    <row r="25" spans="1:14">
      <c r="A25" s="87">
        <v>44621</v>
      </c>
      <c r="B25" s="130">
        <v>151.33695582597863</v>
      </c>
      <c r="C25" s="130">
        <v>10.35659471101394</v>
      </c>
      <c r="D25" s="130">
        <v>9.4623508483855403</v>
      </c>
      <c r="E25" s="130">
        <v>14.385357454493047</v>
      </c>
      <c r="F25" s="130">
        <v>9.5034064013218622E-2</v>
      </c>
      <c r="G25" s="130">
        <v>1.7274373460193857</v>
      </c>
      <c r="H25" s="130">
        <v>1.7771019209855297</v>
      </c>
      <c r="I25" s="130">
        <v>1.123133559288263</v>
      </c>
      <c r="J25" s="130">
        <v>9.0646814991387004</v>
      </c>
      <c r="K25" s="130">
        <v>1.5730080628220549</v>
      </c>
      <c r="L25" s="130">
        <v>1.3634326435922617</v>
      </c>
      <c r="M25" s="130">
        <v>7.8797421769582598</v>
      </c>
      <c r="N25" s="216">
        <v>8.7296442314647607</v>
      </c>
    </row>
    <row r="26" spans="1:14">
      <c r="A26" s="87">
        <v>44652</v>
      </c>
      <c r="B26" s="130">
        <v>153.54003449636656</v>
      </c>
      <c r="C26" s="130">
        <v>11.765458206684059</v>
      </c>
      <c r="D26" s="130">
        <v>11.113589270550932</v>
      </c>
      <c r="E26" s="130">
        <v>14.55619904096632</v>
      </c>
      <c r="F26" s="130">
        <v>9.6097958206983525E-2</v>
      </c>
      <c r="G26" s="130">
        <v>1.4557440106838442</v>
      </c>
      <c r="H26" s="130">
        <v>2.6230120452252663</v>
      </c>
      <c r="I26" s="130">
        <v>0.97498059764554057</v>
      </c>
      <c r="J26" s="130">
        <v>3.5372422992832924</v>
      </c>
      <c r="K26" s="130">
        <v>1.8205949359942508</v>
      </c>
      <c r="L26" s="130">
        <v>9.5406755888120642E-2</v>
      </c>
      <c r="M26" s="130">
        <v>9.2654839329707528</v>
      </c>
      <c r="N26" s="216">
        <v>10.19950045637124</v>
      </c>
    </row>
    <row r="27" spans="1:14">
      <c r="A27" s="87">
        <v>44682</v>
      </c>
      <c r="B27" s="130">
        <v>155.94864170584768</v>
      </c>
      <c r="C27" s="130">
        <v>12.562474132627869</v>
      </c>
      <c r="D27" s="130">
        <v>12.055583440126384</v>
      </c>
      <c r="E27" s="130">
        <v>14.631158463673728</v>
      </c>
      <c r="F27" s="130">
        <v>9.5835800996463716E-2</v>
      </c>
      <c r="G27" s="130">
        <v>1.5687160794132211</v>
      </c>
      <c r="H27" s="130">
        <v>3.8147019835973452</v>
      </c>
      <c r="I27" s="130">
        <v>0.84152885178865233</v>
      </c>
      <c r="J27" s="130">
        <v>4.5545936654560109</v>
      </c>
      <c r="K27" s="130">
        <v>1.4281896666267073</v>
      </c>
      <c r="L27" s="130">
        <v>8.9589297185071359E-2</v>
      </c>
      <c r="M27" s="130">
        <v>9.5869384068350172</v>
      </c>
      <c r="N27" s="216">
        <v>10.735589769683457</v>
      </c>
    </row>
    <row r="28" spans="1:14">
      <c r="A28" s="87">
        <v>44713</v>
      </c>
      <c r="B28" s="130">
        <v>157.81819273184931</v>
      </c>
      <c r="C28" s="130">
        <v>13.245479227524882</v>
      </c>
      <c r="D28" s="130">
        <v>12.855539060385084</v>
      </c>
      <c r="E28" s="130">
        <v>14.717607025860332</v>
      </c>
      <c r="F28" s="130">
        <v>9.5835800996481368E-2</v>
      </c>
      <c r="G28" s="130">
        <v>1.1988248217820399</v>
      </c>
      <c r="H28" s="130">
        <v>2.3831993486749212</v>
      </c>
      <c r="I28" s="130">
        <v>0.65893680252855802</v>
      </c>
      <c r="J28" s="130">
        <v>5.7415737870402381</v>
      </c>
      <c r="K28" s="130">
        <v>1.1148446116818747</v>
      </c>
      <c r="L28" s="130">
        <v>0.1058109806626959</v>
      </c>
      <c r="M28" s="130">
        <v>9.7192621153417065</v>
      </c>
      <c r="N28" s="216">
        <v>11.137929386056953</v>
      </c>
    </row>
    <row r="29" spans="1:14">
      <c r="A29" s="87">
        <v>44743</v>
      </c>
      <c r="B29" s="130">
        <v>159.06894175375436</v>
      </c>
      <c r="C29" s="130">
        <v>13.57829008857388</v>
      </c>
      <c r="D29" s="130">
        <v>13.337129869609583</v>
      </c>
      <c r="E29" s="130">
        <v>14.267871728361811</v>
      </c>
      <c r="F29" s="130">
        <v>9.5835800996391718E-2</v>
      </c>
      <c r="G29" s="130">
        <v>0.79252524709252725</v>
      </c>
      <c r="H29" s="130">
        <v>1.4435198708724784</v>
      </c>
      <c r="I29" s="130">
        <v>0.67111281349694707</v>
      </c>
      <c r="J29" s="130">
        <v>-1.4656961331721163</v>
      </c>
      <c r="K29" s="130">
        <v>1.1652166099204351</v>
      </c>
      <c r="L29" s="130">
        <v>6.8247012425842968E-2</v>
      </c>
      <c r="M29" s="130">
        <v>10.290049142723817</v>
      </c>
      <c r="N29" s="216">
        <v>11.42013127523704</v>
      </c>
    </row>
    <row r="30" spans="1:14">
      <c r="A30" s="87">
        <v>44774</v>
      </c>
      <c r="B30" s="130">
        <v>160.30846956007051</v>
      </c>
      <c r="C30" s="130">
        <v>14.034569048707922</v>
      </c>
      <c r="D30" s="130">
        <v>13.850583290532143</v>
      </c>
      <c r="E30" s="130">
        <v>14.426848417367765</v>
      </c>
      <c r="F30" s="130">
        <v>9.5835800996483256E-2</v>
      </c>
      <c r="G30" s="130">
        <v>0.77923936165676366</v>
      </c>
      <c r="H30" s="130">
        <v>1.4124343822651468</v>
      </c>
      <c r="I30" s="130">
        <v>0.90074850313324362</v>
      </c>
      <c r="J30" s="130">
        <v>-5.9423042084277995</v>
      </c>
      <c r="K30" s="130">
        <v>1.3266893964253086</v>
      </c>
      <c r="L30" s="130">
        <v>0.17817877648631963</v>
      </c>
      <c r="M30" s="130">
        <v>10.861617306392731</v>
      </c>
      <c r="N30" s="216">
        <v>11.588897510008962</v>
      </c>
    </row>
    <row r="31" spans="1:14">
      <c r="A31" s="87">
        <v>44805</v>
      </c>
      <c r="B31" s="130">
        <v>161.8034563998591</v>
      </c>
      <c r="C31" s="130">
        <v>14.212718208644489</v>
      </c>
      <c r="D31" s="130">
        <v>14.627983350588877</v>
      </c>
      <c r="E31" s="130">
        <v>11.494153837057922</v>
      </c>
      <c r="F31" s="130">
        <v>9.5835800996402321E-2</v>
      </c>
      <c r="G31" s="130">
        <v>0.93256884298831721</v>
      </c>
      <c r="H31" s="130">
        <v>2.099983504671286</v>
      </c>
      <c r="I31" s="130">
        <v>1.0663794863697547</v>
      </c>
      <c r="J31" s="130">
        <v>-2.8433307975477646</v>
      </c>
      <c r="K31" s="130">
        <v>0.64027793132102317</v>
      </c>
      <c r="L31" s="130">
        <v>0.444582961513035</v>
      </c>
      <c r="M31" s="130">
        <v>11.378366101627705</v>
      </c>
      <c r="N31" s="216">
        <v>11.892835347636961</v>
      </c>
    </row>
    <row r="32" spans="1:14">
      <c r="A32" s="87">
        <v>44835</v>
      </c>
      <c r="B32" s="130">
        <v>163.75408448146194</v>
      </c>
      <c r="C32" s="130">
        <v>14.867509602996805</v>
      </c>
      <c r="D32" s="130">
        <v>15.367403274597621</v>
      </c>
      <c r="E32" s="130">
        <v>11.698216423735346</v>
      </c>
      <c r="F32" s="130">
        <v>9.5835800996468157E-2</v>
      </c>
      <c r="G32" s="130">
        <v>1.2055540252380723</v>
      </c>
      <c r="H32" s="130">
        <v>2.4602848978272789</v>
      </c>
      <c r="I32" s="130">
        <v>1.5305738655365815</v>
      </c>
      <c r="J32" s="130">
        <v>2.2761907646685557</v>
      </c>
      <c r="K32" s="130">
        <v>0.28848707044217292</v>
      </c>
      <c r="L32" s="130">
        <v>0.38021094151925183</v>
      </c>
      <c r="M32" s="130">
        <v>11.674805613460862</v>
      </c>
      <c r="N32" s="216">
        <v>12.085248400708409</v>
      </c>
    </row>
    <row r="33" spans="1:14">
      <c r="A33" s="88">
        <v>44881</v>
      </c>
      <c r="B33" s="218">
        <v>165.31748981473118</v>
      </c>
      <c r="C33" s="218">
        <v>15.357922147351672</v>
      </c>
      <c r="D33" s="218">
        <v>15.92229991593635</v>
      </c>
      <c r="E33" s="218">
        <v>11.837461879784072</v>
      </c>
      <c r="F33" s="218">
        <v>9.5835800996326714E-2</v>
      </c>
      <c r="G33" s="218">
        <v>0.95472753441225677</v>
      </c>
      <c r="H33" s="218">
        <v>1.9988190943318784</v>
      </c>
      <c r="I33" s="218">
        <v>1.0257715928146354</v>
      </c>
      <c r="J33" s="218">
        <v>-1.2958386976320639</v>
      </c>
      <c r="K33" s="218">
        <v>0.78833810289175688</v>
      </c>
      <c r="L33" s="218">
        <v>0.17601167532102124</v>
      </c>
      <c r="M33" s="218">
        <v>12.033528851257969</v>
      </c>
      <c r="N33" s="219">
        <v>12.243649441176359</v>
      </c>
    </row>
    <row r="36" spans="1:14">
      <c r="A36" s="332"/>
      <c r="B36" s="316" t="s">
        <v>33</v>
      </c>
      <c r="C36" s="317"/>
      <c r="D36" s="317"/>
      <c r="E36" s="317"/>
      <c r="F36" s="317"/>
      <c r="G36" s="317"/>
      <c r="H36" s="317"/>
      <c r="I36" s="317"/>
      <c r="J36" s="317"/>
      <c r="K36" s="318"/>
      <c r="L36" s="316" t="s">
        <v>283</v>
      </c>
      <c r="M36" s="317"/>
      <c r="N36" s="318"/>
    </row>
    <row r="37" spans="1:14">
      <c r="A37" s="333"/>
      <c r="B37" s="310" t="s">
        <v>34</v>
      </c>
      <c r="C37" s="313" t="s">
        <v>287</v>
      </c>
      <c r="D37" s="314"/>
      <c r="E37" s="314"/>
      <c r="F37" s="314"/>
      <c r="G37" s="326"/>
      <c r="H37" s="322" t="s">
        <v>36</v>
      </c>
      <c r="I37" s="349"/>
      <c r="J37" s="349"/>
      <c r="K37" s="326"/>
      <c r="L37" s="310" t="s">
        <v>40</v>
      </c>
      <c r="M37" s="310" t="s">
        <v>41</v>
      </c>
      <c r="N37" s="310" t="s">
        <v>42</v>
      </c>
    </row>
    <row r="38" spans="1:14">
      <c r="A38" s="333"/>
      <c r="B38" s="311"/>
      <c r="C38" s="322" t="s">
        <v>286</v>
      </c>
      <c r="D38" s="93"/>
      <c r="E38" s="93"/>
      <c r="F38" s="210"/>
      <c r="G38" s="344"/>
      <c r="H38" s="311"/>
      <c r="I38" s="310" t="s">
        <v>25</v>
      </c>
      <c r="J38" s="310" t="s">
        <v>288</v>
      </c>
      <c r="K38" s="310" t="s">
        <v>43</v>
      </c>
      <c r="L38" s="311"/>
      <c r="M38" s="311"/>
      <c r="N38" s="311"/>
    </row>
    <row r="39" spans="1:14">
      <c r="A39" s="333"/>
      <c r="B39" s="311"/>
      <c r="C39" s="327"/>
      <c r="D39" s="310" t="s">
        <v>44</v>
      </c>
      <c r="E39" s="310" t="s">
        <v>45</v>
      </c>
      <c r="F39" s="322" t="s">
        <v>26</v>
      </c>
      <c r="G39" s="210"/>
      <c r="H39" s="311"/>
      <c r="I39" s="311"/>
      <c r="J39" s="311"/>
      <c r="K39" s="311"/>
      <c r="L39" s="311"/>
      <c r="M39" s="311"/>
      <c r="N39" s="311"/>
    </row>
    <row r="40" spans="1:14" ht="29.25" customHeight="1">
      <c r="A40" s="334"/>
      <c r="B40" s="312"/>
      <c r="C40" s="350"/>
      <c r="D40" s="312"/>
      <c r="E40" s="312"/>
      <c r="F40" s="350"/>
      <c r="G40" s="121" t="s">
        <v>35</v>
      </c>
      <c r="H40" s="312"/>
      <c r="I40" s="312"/>
      <c r="J40" s="312"/>
      <c r="K40" s="312"/>
      <c r="L40" s="312"/>
      <c r="M40" s="312"/>
      <c r="N40" s="312"/>
    </row>
    <row r="41" spans="1:14">
      <c r="A41" s="211" t="s">
        <v>39</v>
      </c>
      <c r="B41" s="213">
        <v>16.5615144609</v>
      </c>
      <c r="C41" s="213">
        <v>33.976096716899988</v>
      </c>
      <c r="D41" s="213" t="s">
        <v>469</v>
      </c>
      <c r="E41" s="213" t="s">
        <v>469</v>
      </c>
      <c r="F41" s="213" t="s">
        <v>469</v>
      </c>
      <c r="G41" s="213">
        <v>3.2555668783000002</v>
      </c>
      <c r="H41" s="213">
        <v>29.404328728699987</v>
      </c>
      <c r="I41" s="213" t="s">
        <v>469</v>
      </c>
      <c r="J41" s="213" t="s">
        <v>469</v>
      </c>
      <c r="K41" s="213" t="s">
        <v>469</v>
      </c>
      <c r="L41" s="213">
        <v>34.888844242000005</v>
      </c>
      <c r="M41" s="213">
        <v>29.180167751999999</v>
      </c>
      <c r="N41" s="213">
        <v>25.548538733000001</v>
      </c>
    </row>
    <row r="42" spans="1:14">
      <c r="A42" s="229"/>
      <c r="B42" s="215">
        <v>14</v>
      </c>
      <c r="C42" s="100">
        <v>15</v>
      </c>
      <c r="D42" s="101">
        <v>16</v>
      </c>
      <c r="E42" s="100">
        <v>17</v>
      </c>
      <c r="F42" s="101">
        <v>18</v>
      </c>
      <c r="G42" s="215">
        <v>19</v>
      </c>
      <c r="H42" s="100">
        <v>20</v>
      </c>
      <c r="I42" s="101">
        <v>21</v>
      </c>
      <c r="J42" s="100">
        <v>22</v>
      </c>
      <c r="K42" s="101">
        <v>23</v>
      </c>
      <c r="L42" s="101">
        <v>24</v>
      </c>
      <c r="M42" s="100">
        <v>25</v>
      </c>
      <c r="N42" s="100">
        <v>26</v>
      </c>
    </row>
    <row r="43" spans="1:14">
      <c r="A43" s="11">
        <v>2014</v>
      </c>
      <c r="B43" s="130">
        <v>-0.73276521914394266</v>
      </c>
      <c r="C43" s="130">
        <v>0.1672981541343006</v>
      </c>
      <c r="D43" s="130">
        <v>0.29876109342379209</v>
      </c>
      <c r="E43" s="130">
        <v>-0.53884003012143467</v>
      </c>
      <c r="F43" s="130">
        <v>-3.1491717249533906</v>
      </c>
      <c r="G43" s="130">
        <v>-2.7570196585187432</v>
      </c>
      <c r="H43" s="130">
        <v>0.83333305241531264</v>
      </c>
      <c r="I43" s="130">
        <v>0.73638965363296904</v>
      </c>
      <c r="J43" s="130">
        <v>1.0735195926137209</v>
      </c>
      <c r="K43" s="130">
        <v>0.73469576915421442</v>
      </c>
      <c r="L43" s="130">
        <v>-6.2747908193307893</v>
      </c>
      <c r="M43" s="130">
        <v>-0.19066415682141269</v>
      </c>
      <c r="N43" s="216">
        <v>0.10316920775066762</v>
      </c>
    </row>
    <row r="44" spans="1:14">
      <c r="A44" s="11">
        <v>2015</v>
      </c>
      <c r="B44" s="130">
        <v>-0.39709610179411925</v>
      </c>
      <c r="C44" s="130">
        <v>0.44223984410045603</v>
      </c>
      <c r="D44" s="130">
        <v>0.63973517936481983</v>
      </c>
      <c r="E44" s="130">
        <v>1.8075880354176945</v>
      </c>
      <c r="F44" s="130">
        <v>-8.8211279014455073</v>
      </c>
      <c r="G44" s="130">
        <v>-12.731301046446717</v>
      </c>
      <c r="H44" s="130">
        <v>0.79025197998849706</v>
      </c>
      <c r="I44" s="130">
        <v>-5.2163668457453127E-2</v>
      </c>
      <c r="J44" s="130">
        <v>1.740873741192587</v>
      </c>
      <c r="K44" s="130">
        <v>2.3195311060775481</v>
      </c>
      <c r="L44" s="130">
        <v>-3.7988043037966861</v>
      </c>
      <c r="M44" s="130">
        <v>-2.4060468975114873</v>
      </c>
      <c r="N44" s="216">
        <v>-1.0738640397158576</v>
      </c>
    </row>
    <row r="45" spans="1:14">
      <c r="A45" s="11">
        <v>2016</v>
      </c>
      <c r="B45" s="130">
        <v>-0.82669248467539092</v>
      </c>
      <c r="C45" s="130">
        <v>8.1471394576368539E-2</v>
      </c>
      <c r="D45" s="130">
        <v>1.3174092226789185</v>
      </c>
      <c r="E45" s="130">
        <v>9.0369098380449486E-4</v>
      </c>
      <c r="F45" s="130">
        <v>-5.7541817369623658</v>
      </c>
      <c r="G45" s="130">
        <v>-7.1509122806059082</v>
      </c>
      <c r="H45" s="130">
        <v>0.9949219067193269</v>
      </c>
      <c r="I45" s="130">
        <v>-0.59962025715094569</v>
      </c>
      <c r="J45" s="130">
        <v>2.4456755112409354</v>
      </c>
      <c r="K45" s="130">
        <v>3.0358134465430027</v>
      </c>
      <c r="L45" s="130">
        <v>-0.75352402262429052</v>
      </c>
      <c r="M45" s="130">
        <v>-8.3312602589217306</v>
      </c>
      <c r="N45" s="216">
        <v>-0.14772306605844676</v>
      </c>
    </row>
    <row r="46" spans="1:14">
      <c r="A46" s="11">
        <v>2017</v>
      </c>
      <c r="B46" s="130">
        <v>4.2306669749848425</v>
      </c>
      <c r="C46" s="130">
        <v>0.61823353186802876</v>
      </c>
      <c r="D46" s="130">
        <v>0.88226555094290404</v>
      </c>
      <c r="E46" s="130">
        <v>-0.76816889527846399</v>
      </c>
      <c r="F46" s="130">
        <v>5.4443690731355474</v>
      </c>
      <c r="G46" s="130">
        <v>7.6038266473742055</v>
      </c>
      <c r="H46" s="130">
        <v>1.9489633500448633</v>
      </c>
      <c r="I46" s="130">
        <v>0.63554143789397699</v>
      </c>
      <c r="J46" s="130">
        <v>2.4007676348230405</v>
      </c>
      <c r="K46" s="130">
        <v>3.4499523686895941</v>
      </c>
      <c r="L46" s="130">
        <v>-4.5750745855179957</v>
      </c>
      <c r="M46" s="130">
        <v>-4.0714611362140687</v>
      </c>
      <c r="N46" s="216">
        <v>-5.254904944724899</v>
      </c>
    </row>
    <row r="47" spans="1:14">
      <c r="A47" s="11">
        <v>2018</v>
      </c>
      <c r="B47" s="130">
        <v>4.2417546534880586</v>
      </c>
      <c r="C47" s="130">
        <v>1.3336361243855066</v>
      </c>
      <c r="D47" s="130">
        <v>1.0450325073594371</v>
      </c>
      <c r="E47" s="130">
        <v>0.82416603177048842</v>
      </c>
      <c r="F47" s="130">
        <v>4.1332338176251397</v>
      </c>
      <c r="G47" s="130">
        <v>7.3337051459252649</v>
      </c>
      <c r="H47" s="130">
        <v>3.0255952845259912</v>
      </c>
      <c r="I47" s="130">
        <v>2.234429448237691</v>
      </c>
      <c r="J47" s="130">
        <v>3.7381933596466723</v>
      </c>
      <c r="K47" s="130">
        <v>3.8092278646396664</v>
      </c>
      <c r="L47" s="130">
        <v>2.8093383310575604</v>
      </c>
      <c r="M47" s="130">
        <v>0.4949882528181746</v>
      </c>
      <c r="N47" s="216">
        <v>1.3102614440546176</v>
      </c>
    </row>
    <row r="48" spans="1:14">
      <c r="A48" s="11">
        <v>2019</v>
      </c>
      <c r="B48" s="130">
        <v>4.3568721779451778</v>
      </c>
      <c r="C48" s="130">
        <v>1.2288692165311659</v>
      </c>
      <c r="D48" s="130">
        <v>0.72258590905296671</v>
      </c>
      <c r="E48" s="130">
        <v>1.4511381922686581</v>
      </c>
      <c r="F48" s="130">
        <v>-1.1565176845783469</v>
      </c>
      <c r="G48" s="130">
        <v>-1.6913278323554408</v>
      </c>
      <c r="H48" s="130">
        <v>2.9809713026544244</v>
      </c>
      <c r="I48" s="130">
        <v>2.4706956661132864</v>
      </c>
      <c r="J48" s="130">
        <v>5.3814157808031524</v>
      </c>
      <c r="K48" s="130">
        <v>4.3398131189624394</v>
      </c>
      <c r="L48" s="130">
        <v>7.2723143219359798</v>
      </c>
      <c r="M48" s="130">
        <v>5.4180520597724353</v>
      </c>
      <c r="N48" s="216">
        <v>6.4597483844058843</v>
      </c>
    </row>
    <row r="49" spans="1:14">
      <c r="A49" s="11">
        <v>2020</v>
      </c>
      <c r="B49" s="130">
        <v>3.8777261492465982</v>
      </c>
      <c r="C49" s="130">
        <v>1.7359355298326449</v>
      </c>
      <c r="D49" s="130">
        <v>2.8930500477875256</v>
      </c>
      <c r="E49" s="130">
        <v>1.6840480127235509</v>
      </c>
      <c r="F49" s="130">
        <v>-6.712761675284554</v>
      </c>
      <c r="G49" s="130">
        <v>-11.577402214333858</v>
      </c>
      <c r="H49" s="130">
        <v>2.6454738472399413</v>
      </c>
      <c r="I49" s="130">
        <v>1.3650864500935</v>
      </c>
      <c r="J49" s="130">
        <v>4.9323711477851759</v>
      </c>
      <c r="K49" s="130">
        <v>5.5535765231318805</v>
      </c>
      <c r="L49" s="130">
        <v>8.7813830594838009</v>
      </c>
      <c r="M49" s="130">
        <v>1.5500342000043048</v>
      </c>
      <c r="N49" s="216">
        <v>0.35961651571324182</v>
      </c>
    </row>
    <row r="50" spans="1:14">
      <c r="A50" s="14">
        <v>2021</v>
      </c>
      <c r="B50" s="217">
        <v>1.9054334861511109</v>
      </c>
      <c r="C50" s="218">
        <v>2.3835803947022356</v>
      </c>
      <c r="D50" s="218">
        <v>3.3723090725353018</v>
      </c>
      <c r="E50" s="218">
        <v>2.6938256617953726</v>
      </c>
      <c r="F50" s="218">
        <v>11.535294158320553</v>
      </c>
      <c r="G50" s="218">
        <v>17.308663341518994</v>
      </c>
      <c r="H50" s="218">
        <v>4.8267846158016141</v>
      </c>
      <c r="I50" s="218">
        <v>5.7815910005040649</v>
      </c>
      <c r="J50" s="218">
        <v>3.8535868932909239</v>
      </c>
      <c r="K50" s="218">
        <v>3.3667756954161518</v>
      </c>
      <c r="L50" s="218">
        <v>-4.3030883101936013</v>
      </c>
      <c r="M50" s="218">
        <v>-9.8329797711472224</v>
      </c>
      <c r="N50" s="219">
        <v>-0.77798500563784501</v>
      </c>
    </row>
    <row r="51" spans="1:14">
      <c r="A51" s="11" t="s">
        <v>302</v>
      </c>
      <c r="B51" s="130">
        <v>5.1555870926592604</v>
      </c>
      <c r="C51" s="130">
        <v>3.6039607708019332</v>
      </c>
      <c r="D51" s="130">
        <v>5.4154596894739484</v>
      </c>
      <c r="E51" s="130">
        <v>4.8656607564246315</v>
      </c>
      <c r="F51" s="130">
        <v>18.561336293395712</v>
      </c>
      <c r="G51" s="130">
        <v>28.168008286107124</v>
      </c>
      <c r="H51" s="130">
        <v>7.3463742936911558</v>
      </c>
      <c r="I51" s="130">
        <v>11.151563455161948</v>
      </c>
      <c r="J51" s="130">
        <v>5.4040523986604825</v>
      </c>
      <c r="K51" s="130">
        <v>3.6296730362911092</v>
      </c>
      <c r="L51" s="130">
        <v>-4.3122548723655996</v>
      </c>
      <c r="M51" s="130">
        <v>-9.8329909665628463</v>
      </c>
      <c r="N51" s="216">
        <v>-0.56332813002771331</v>
      </c>
    </row>
    <row r="52" spans="1:14">
      <c r="A52" s="11" t="s">
        <v>303</v>
      </c>
      <c r="B52" s="130">
        <v>10.083289904536727</v>
      </c>
      <c r="C52" s="130">
        <v>4.9142035249302438</v>
      </c>
      <c r="D52" s="130">
        <v>6.1841657426696059</v>
      </c>
      <c r="E52" s="130">
        <v>7.0070245771867974</v>
      </c>
      <c r="F52" s="130">
        <v>15.471545848730869</v>
      </c>
      <c r="G52" s="130">
        <v>24.486840459523165</v>
      </c>
      <c r="H52" s="130">
        <v>9.2793517825715526</v>
      </c>
      <c r="I52" s="130">
        <v>14.836446654272578</v>
      </c>
      <c r="J52" s="130">
        <v>8.1916682333278601</v>
      </c>
      <c r="K52" s="130">
        <v>5.210455875654759</v>
      </c>
      <c r="L52" s="130">
        <v>11.698821719915657</v>
      </c>
      <c r="M52" s="130">
        <v>19.687389038628723</v>
      </c>
      <c r="N52" s="216">
        <v>13.122874085357637</v>
      </c>
    </row>
    <row r="53" spans="1:14">
      <c r="A53" s="11" t="s">
        <v>304</v>
      </c>
      <c r="B53" s="130">
        <v>16.539884981713996</v>
      </c>
      <c r="C53" s="130">
        <v>7.0123352178338223</v>
      </c>
      <c r="D53" s="130">
        <v>6.9350865802521042</v>
      </c>
      <c r="E53" s="130">
        <v>9.8535566199310551</v>
      </c>
      <c r="F53" s="130">
        <v>24.169715207552784</v>
      </c>
      <c r="G53" s="130">
        <v>37.253065333503599</v>
      </c>
      <c r="H53" s="130">
        <v>12.56883593425988</v>
      </c>
      <c r="I53" s="130">
        <v>18.254658004021991</v>
      </c>
      <c r="J53" s="130">
        <v>11.222588507319415</v>
      </c>
      <c r="K53" s="130">
        <v>6.3932103266369751</v>
      </c>
      <c r="L53" s="130">
        <v>11.698821711493366</v>
      </c>
      <c r="M53" s="130">
        <v>19.687389032628516</v>
      </c>
      <c r="N53" s="216">
        <v>15.624133812881993</v>
      </c>
    </row>
    <row r="54" spans="1:14">
      <c r="A54" s="14" t="s">
        <v>305</v>
      </c>
      <c r="B54" s="217">
        <v>21.881827635411241</v>
      </c>
      <c r="C54" s="218">
        <v>8.6188265308969818</v>
      </c>
      <c r="D54" s="218">
        <v>7.1461231802501146</v>
      </c>
      <c r="E54" s="218">
        <v>10.815149499933781</v>
      </c>
      <c r="F54" s="218">
        <v>20.370778134097847</v>
      </c>
      <c r="G54" s="218">
        <v>29.106003383758434</v>
      </c>
      <c r="H54" s="218">
        <v>13.498112661816663</v>
      </c>
      <c r="I54" s="218">
        <v>18.555719473782517</v>
      </c>
      <c r="J54" s="218">
        <v>12.610007767043001</v>
      </c>
      <c r="K54" s="218">
        <v>7.1412123835769421</v>
      </c>
      <c r="L54" s="218">
        <v>11.698821711493395</v>
      </c>
      <c r="M54" s="218">
        <v>19.687389032628516</v>
      </c>
      <c r="N54" s="219">
        <v>16.11526747154646</v>
      </c>
    </row>
    <row r="55" spans="1:14">
      <c r="A55" s="87">
        <v>44531</v>
      </c>
      <c r="B55" s="130">
        <v>6.2981948019318992</v>
      </c>
      <c r="C55" s="130">
        <v>3.8697901442485119</v>
      </c>
      <c r="D55" s="130">
        <v>5.8917222373983833</v>
      </c>
      <c r="E55" s="130">
        <v>5.1918672931679595</v>
      </c>
      <c r="F55" s="130">
        <v>17.187148039888584</v>
      </c>
      <c r="G55" s="130">
        <v>25.361468198952778</v>
      </c>
      <c r="H55" s="130">
        <v>7.7069503985289742</v>
      </c>
      <c r="I55" s="130">
        <v>11.704102655629129</v>
      </c>
      <c r="J55" s="130">
        <v>5.7883567522107171</v>
      </c>
      <c r="K55" s="130">
        <v>3.5815743440115142</v>
      </c>
      <c r="L55" s="130">
        <v>-4.3122548723655996</v>
      </c>
      <c r="M55" s="130">
        <v>-9.8329909665628463</v>
      </c>
      <c r="N55" s="216">
        <v>-0.56332813002771331</v>
      </c>
    </row>
    <row r="56" spans="1:14">
      <c r="A56" s="87">
        <v>44562</v>
      </c>
      <c r="B56" s="130">
        <v>8.4414185242446678</v>
      </c>
      <c r="C56" s="130">
        <v>4.2693249578215955</v>
      </c>
      <c r="D56" s="130">
        <v>5.1886042259448004</v>
      </c>
      <c r="E56" s="130">
        <v>6.1300154621406904</v>
      </c>
      <c r="F56" s="130">
        <v>14.248037784862987</v>
      </c>
      <c r="G56" s="130">
        <v>23.277790448222774</v>
      </c>
      <c r="H56" s="130">
        <v>8.243899121035426</v>
      </c>
      <c r="I56" s="130">
        <v>13.56494928531788</v>
      </c>
      <c r="J56" s="130">
        <v>7.0002810228283039</v>
      </c>
      <c r="K56" s="130">
        <v>4.3230093414534849</v>
      </c>
      <c r="L56" s="130">
        <v>11.698821719915657</v>
      </c>
      <c r="M56" s="130">
        <v>19.687389038628723</v>
      </c>
      <c r="N56" s="216">
        <v>11.818392913839688</v>
      </c>
    </row>
    <row r="57" spans="1:14">
      <c r="A57" s="87">
        <v>44593</v>
      </c>
      <c r="B57" s="130">
        <v>9.8050033610077776</v>
      </c>
      <c r="C57" s="130">
        <v>4.8469377018152784</v>
      </c>
      <c r="D57" s="130">
        <v>6.5865611143901361</v>
      </c>
      <c r="E57" s="130">
        <v>6.8888358414989028</v>
      </c>
      <c r="F57" s="130">
        <v>14.203068257489804</v>
      </c>
      <c r="G57" s="130">
        <v>22.046989902326857</v>
      </c>
      <c r="H57" s="130">
        <v>8.9573668371205599</v>
      </c>
      <c r="I57" s="130">
        <v>14.609194239294993</v>
      </c>
      <c r="J57" s="130">
        <v>8.1738801389009836</v>
      </c>
      <c r="K57" s="130">
        <v>5.1131659907224645</v>
      </c>
      <c r="L57" s="130">
        <v>11.698821719915657</v>
      </c>
      <c r="M57" s="130">
        <v>19.687389038628723</v>
      </c>
      <c r="N57" s="216">
        <v>12.412609907206601</v>
      </c>
    </row>
    <row r="58" spans="1:14">
      <c r="A58" s="87">
        <v>44621</v>
      </c>
      <c r="B58" s="130">
        <v>12.0016038796972</v>
      </c>
      <c r="C58" s="130">
        <v>5.6234358483001898</v>
      </c>
      <c r="D58" s="130">
        <v>6.7778323830680449</v>
      </c>
      <c r="E58" s="130">
        <v>8.0008171659037686</v>
      </c>
      <c r="F58" s="130">
        <v>17.87034018142009</v>
      </c>
      <c r="G58" s="130">
        <v>27.942142339607884</v>
      </c>
      <c r="H58" s="130">
        <v>10.635755730759186</v>
      </c>
      <c r="I58" s="130">
        <v>16.333462601956057</v>
      </c>
      <c r="J58" s="130">
        <v>9.3981566033032351</v>
      </c>
      <c r="K58" s="130">
        <v>6.1953635568571741</v>
      </c>
      <c r="L58" s="130">
        <v>11.698821719915657</v>
      </c>
      <c r="M58" s="130">
        <v>19.687389038628723</v>
      </c>
      <c r="N58" s="216">
        <v>15.137183875026494</v>
      </c>
    </row>
    <row r="59" spans="1:14">
      <c r="A59" s="87">
        <v>44652</v>
      </c>
      <c r="B59" s="130">
        <v>14.266549417632945</v>
      </c>
      <c r="C59" s="130">
        <v>6.5739029527669004</v>
      </c>
      <c r="D59" s="130">
        <v>7.1873956656363589</v>
      </c>
      <c r="E59" s="130">
        <v>9.426591531611848</v>
      </c>
      <c r="F59" s="130">
        <v>20.408272690419807</v>
      </c>
      <c r="G59" s="130">
        <v>31.271909571823784</v>
      </c>
      <c r="H59" s="130">
        <v>12.554562675987995</v>
      </c>
      <c r="I59" s="130">
        <v>18.779082239579424</v>
      </c>
      <c r="J59" s="130">
        <v>10.211271067888546</v>
      </c>
      <c r="K59" s="130">
        <v>6.5957077178918126</v>
      </c>
      <c r="L59" s="130">
        <v>11.698821719915657</v>
      </c>
      <c r="M59" s="130">
        <v>19.687389038628723</v>
      </c>
      <c r="N59" s="216">
        <v>15.444719961905236</v>
      </c>
    </row>
    <row r="60" spans="1:14">
      <c r="A60" s="87">
        <v>44682</v>
      </c>
      <c r="B60" s="130">
        <v>16.564993614906214</v>
      </c>
      <c r="C60" s="130">
        <v>7.0508044667097636</v>
      </c>
      <c r="D60" s="130">
        <v>6.4968036877451425</v>
      </c>
      <c r="E60" s="130">
        <v>9.9832654862354246</v>
      </c>
      <c r="F60" s="130">
        <v>23.998350333206957</v>
      </c>
      <c r="G60" s="130">
        <v>36.862982850010383</v>
      </c>
      <c r="H60" s="130">
        <v>12.65922787115727</v>
      </c>
      <c r="I60" s="130">
        <v>18.284092513438651</v>
      </c>
      <c r="J60" s="130">
        <v>11.7565856542939</v>
      </c>
      <c r="K60" s="130">
        <v>6.1793438509330656</v>
      </c>
      <c r="L60" s="130">
        <v>11.698821694648842</v>
      </c>
      <c r="M60" s="130">
        <v>19.687389020628146</v>
      </c>
      <c r="N60" s="216">
        <v>15.753975276692572</v>
      </c>
    </row>
    <row r="61" spans="1:14">
      <c r="A61" s="87">
        <v>44713</v>
      </c>
      <c r="B61" s="130">
        <v>18.737417591992227</v>
      </c>
      <c r="C61" s="130">
        <v>7.4093029503850403</v>
      </c>
      <c r="D61" s="130">
        <v>7.1225861063405063</v>
      </c>
      <c r="E61" s="130">
        <v>10.148922702041091</v>
      </c>
      <c r="F61" s="130">
        <v>28.078993209110934</v>
      </c>
      <c r="G61" s="130">
        <v>43.556258645542016</v>
      </c>
      <c r="H61" s="130">
        <v>12.493481708736994</v>
      </c>
      <c r="I61" s="130">
        <v>17.726473787416296</v>
      </c>
      <c r="J61" s="130">
        <v>11.689279080899922</v>
      </c>
      <c r="K61" s="130">
        <v>6.4064416539942641</v>
      </c>
      <c r="L61" s="130">
        <v>11.698821719915657</v>
      </c>
      <c r="M61" s="130">
        <v>19.687389038628723</v>
      </c>
      <c r="N61" s="216">
        <v>15.67364448473387</v>
      </c>
    </row>
    <row r="62" spans="1:14">
      <c r="A62" s="87">
        <v>44743</v>
      </c>
      <c r="B62" s="130">
        <v>19.906099933729408</v>
      </c>
      <c r="C62" s="130">
        <v>7.8932561622160335</v>
      </c>
      <c r="D62" s="130">
        <v>7.2049223152279609</v>
      </c>
      <c r="E62" s="130">
        <v>10.677474143810485</v>
      </c>
      <c r="F62" s="130">
        <v>24.556969981450465</v>
      </c>
      <c r="G62" s="130">
        <v>36.614788615841434</v>
      </c>
      <c r="H62" s="130">
        <v>13.159630525004019</v>
      </c>
      <c r="I62" s="130">
        <v>18.705489255024688</v>
      </c>
      <c r="J62" s="130">
        <v>11.981003272376611</v>
      </c>
      <c r="K62" s="130">
        <v>6.9648726234505745</v>
      </c>
      <c r="L62" s="130">
        <v>11.698821719915657</v>
      </c>
      <c r="M62" s="130">
        <v>19.687389038628723</v>
      </c>
      <c r="N62" s="216">
        <v>15.526952240365205</v>
      </c>
    </row>
    <row r="63" spans="1:14">
      <c r="A63" s="87">
        <v>44774</v>
      </c>
      <c r="B63" s="130">
        <v>21.648933650285443</v>
      </c>
      <c r="C63" s="130">
        <v>8.5434952359805436</v>
      </c>
      <c r="D63" s="130">
        <v>6.9716908540268037</v>
      </c>
      <c r="E63" s="130">
        <v>10.280142574048455</v>
      </c>
      <c r="F63" s="130">
        <v>19.675245220526392</v>
      </c>
      <c r="G63" s="130">
        <v>27.66175215418339</v>
      </c>
      <c r="H63" s="130">
        <v>13.621565594681101</v>
      </c>
      <c r="I63" s="130">
        <v>18.415629902662545</v>
      </c>
      <c r="J63" s="130">
        <v>12.529267621012835</v>
      </c>
      <c r="K63" s="130">
        <v>7.2239910252970958</v>
      </c>
      <c r="L63" s="130">
        <v>11.698821719915657</v>
      </c>
      <c r="M63" s="130">
        <v>19.687389038628723</v>
      </c>
      <c r="N63" s="216">
        <v>16.132803203331662</v>
      </c>
    </row>
    <row r="64" spans="1:14">
      <c r="A64" s="87">
        <v>44805</v>
      </c>
      <c r="B64" s="130">
        <v>24.089215638453808</v>
      </c>
      <c r="C64" s="130">
        <v>9.4155061171561556</v>
      </c>
      <c r="D64" s="130">
        <v>7.2621662474570172</v>
      </c>
      <c r="E64" s="130">
        <v>11.484297046490184</v>
      </c>
      <c r="F64" s="130">
        <v>16.920243515455397</v>
      </c>
      <c r="G64" s="130">
        <v>23.133819968591027</v>
      </c>
      <c r="H64" s="130">
        <v>13.708887056730973</v>
      </c>
      <c r="I64" s="130">
        <v>18.548195808345142</v>
      </c>
      <c r="J64" s="130">
        <v>13.310443602988428</v>
      </c>
      <c r="K64" s="130">
        <v>7.2337825806834815</v>
      </c>
      <c r="L64" s="130">
        <v>11.698821694648842</v>
      </c>
      <c r="M64" s="130">
        <v>19.687389020628146</v>
      </c>
      <c r="N64" s="216">
        <v>16.685516838358367</v>
      </c>
    </row>
    <row r="65" spans="1:14">
      <c r="A65" s="87">
        <v>44835</v>
      </c>
      <c r="B65" s="130">
        <v>26.783841316137597</v>
      </c>
      <c r="C65" s="130">
        <v>10.475290743464868</v>
      </c>
      <c r="D65" s="130">
        <v>7.0410696092722276</v>
      </c>
      <c r="E65" s="130">
        <v>11.550750360119196</v>
      </c>
      <c r="F65" s="130">
        <v>15.751206314881543</v>
      </c>
      <c r="G65" s="130">
        <v>21.025217854217388</v>
      </c>
      <c r="H65" s="130">
        <v>13.095527728636497</v>
      </c>
      <c r="I65" s="130">
        <v>17.36120746130176</v>
      </c>
      <c r="J65" s="130">
        <v>13.26247873319339</v>
      </c>
      <c r="K65" s="130">
        <v>7.0910241386823714</v>
      </c>
      <c r="L65" s="130">
        <v>11.698821719915657</v>
      </c>
      <c r="M65" s="130">
        <v>19.687389038628723</v>
      </c>
      <c r="N65" s="216">
        <v>18.449596612226188</v>
      </c>
    </row>
    <row r="66" spans="1:14">
      <c r="A66" s="88">
        <v>44881</v>
      </c>
      <c r="B66" s="218">
        <v>28.746581769206358</v>
      </c>
      <c r="C66" s="218">
        <v>10.893685894445355</v>
      </c>
      <c r="D66" s="218">
        <v>6.8772210349275866</v>
      </c>
      <c r="E66" s="218">
        <v>11.533607909382624</v>
      </c>
      <c r="F66" s="218">
        <v>13.427351681528705</v>
      </c>
      <c r="G66" s="218">
        <v>16.893693517065643</v>
      </c>
      <c r="H66" s="218">
        <v>13.38477688993936</v>
      </c>
      <c r="I66" s="218">
        <v>16.83386200517414</v>
      </c>
      <c r="J66" s="218">
        <v>13.922934278254246</v>
      </c>
      <c r="K66" s="218">
        <v>7.1198557436715078</v>
      </c>
      <c r="L66" s="218">
        <v>11.698821719915657</v>
      </c>
      <c r="M66" s="218">
        <v>19.687389038628723</v>
      </c>
      <c r="N66" s="219">
        <v>19.315276613825617</v>
      </c>
    </row>
    <row r="68" spans="1:14">
      <c r="A68" s="1" t="s">
        <v>461</v>
      </c>
    </row>
  </sheetData>
  <mergeCells count="21">
    <mergeCell ref="J38:J40"/>
    <mergeCell ref="K38:K40"/>
    <mergeCell ref="D39:D40"/>
    <mergeCell ref="E39:E40"/>
    <mergeCell ref="F39:F40"/>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F51" sqref="F51"/>
    </sheetView>
  </sheetViews>
  <sheetFormatPr defaultColWidth="9.875" defaultRowHeight="14.2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c r="A1" s="158" t="s">
        <v>116</v>
      </c>
      <c r="B1" s="158"/>
      <c r="C1" s="158"/>
    </row>
    <row r="2" spans="1:14" ht="16.5">
      <c r="A2" s="159" t="s">
        <v>57</v>
      </c>
      <c r="B2" s="158"/>
      <c r="C2" s="158"/>
    </row>
    <row r="3" spans="1:14">
      <c r="A3" s="2"/>
    </row>
    <row r="4" spans="1:14">
      <c r="A4" s="1" t="s">
        <v>47</v>
      </c>
    </row>
    <row r="6" spans="1:14">
      <c r="A6" s="3"/>
      <c r="B6" s="316" t="s">
        <v>48</v>
      </c>
      <c r="C6" s="317"/>
      <c r="D6" s="317"/>
      <c r="E6" s="317"/>
      <c r="F6" s="317"/>
      <c r="G6" s="318"/>
      <c r="H6" s="230"/>
      <c r="I6" s="316" t="s">
        <v>49</v>
      </c>
      <c r="J6" s="317"/>
      <c r="K6" s="318"/>
      <c r="L6" s="310" t="s">
        <v>60</v>
      </c>
      <c r="M6" s="310" t="s">
        <v>61</v>
      </c>
      <c r="N6" s="326" t="s">
        <v>50</v>
      </c>
    </row>
    <row r="7" spans="1:14">
      <c r="A7" s="4"/>
      <c r="B7" s="310" t="s">
        <v>51</v>
      </c>
      <c r="C7" s="310" t="s">
        <v>62</v>
      </c>
      <c r="D7" s="310" t="s">
        <v>63</v>
      </c>
      <c r="E7" s="310" t="s">
        <v>52</v>
      </c>
      <c r="F7" s="310" t="s">
        <v>53</v>
      </c>
      <c r="G7" s="310" t="s">
        <v>22</v>
      </c>
      <c r="H7" s="310" t="s">
        <v>381</v>
      </c>
      <c r="I7" s="310" t="s">
        <v>54</v>
      </c>
      <c r="J7" s="310" t="s">
        <v>55</v>
      </c>
      <c r="K7" s="310" t="s">
        <v>56</v>
      </c>
      <c r="L7" s="311"/>
      <c r="M7" s="311"/>
      <c r="N7" s="328"/>
    </row>
    <row r="8" spans="1:14">
      <c r="A8" s="4"/>
      <c r="B8" s="311"/>
      <c r="C8" s="311"/>
      <c r="D8" s="311"/>
      <c r="E8" s="311"/>
      <c r="F8" s="311"/>
      <c r="G8" s="311"/>
      <c r="H8" s="311"/>
      <c r="I8" s="311"/>
      <c r="J8" s="311"/>
      <c r="K8" s="311"/>
      <c r="L8" s="311"/>
      <c r="M8" s="311"/>
      <c r="N8" s="328"/>
    </row>
    <row r="9" spans="1:14" ht="18.75" customHeight="1">
      <c r="A9" s="4"/>
      <c r="B9" s="312"/>
      <c r="C9" s="312"/>
      <c r="D9" s="312"/>
      <c r="E9" s="312"/>
      <c r="F9" s="312"/>
      <c r="G9" s="312"/>
      <c r="H9" s="312"/>
      <c r="I9" s="312"/>
      <c r="J9" s="312"/>
      <c r="K9" s="312"/>
      <c r="L9" s="312"/>
      <c r="M9" s="312"/>
      <c r="N9" s="344"/>
    </row>
    <row r="10" spans="1:14">
      <c r="A10" s="211" t="s">
        <v>39</v>
      </c>
      <c r="B10" s="231" t="s">
        <v>423</v>
      </c>
      <c r="C10" s="231" t="s">
        <v>423</v>
      </c>
      <c r="D10" s="231">
        <v>100</v>
      </c>
      <c r="E10" s="231">
        <v>0.2</v>
      </c>
      <c r="F10" s="231">
        <v>63.2</v>
      </c>
      <c r="G10" s="231">
        <v>37.200000000000003</v>
      </c>
      <c r="H10" s="231">
        <v>0.1</v>
      </c>
      <c r="I10" s="231">
        <v>100</v>
      </c>
      <c r="J10" s="231" t="s">
        <v>423</v>
      </c>
      <c r="K10" s="231" t="s">
        <v>423</v>
      </c>
      <c r="L10" s="231" t="s">
        <v>423</v>
      </c>
      <c r="M10" s="231" t="s">
        <v>423</v>
      </c>
      <c r="N10" s="231" t="s">
        <v>423</v>
      </c>
    </row>
    <row r="11" spans="1:14">
      <c r="A11" s="232"/>
      <c r="B11" s="100">
        <v>1</v>
      </c>
      <c r="C11" s="100">
        <v>2</v>
      </c>
      <c r="D11" s="100">
        <v>3</v>
      </c>
      <c r="E11" s="100">
        <v>4</v>
      </c>
      <c r="F11" s="100">
        <v>5</v>
      </c>
      <c r="G11" s="100">
        <v>6</v>
      </c>
      <c r="H11" s="100">
        <v>7</v>
      </c>
      <c r="I11" s="100">
        <v>8</v>
      </c>
      <c r="J11" s="100">
        <v>9</v>
      </c>
      <c r="K11" s="101">
        <v>10</v>
      </c>
      <c r="L11" s="100">
        <v>11</v>
      </c>
      <c r="M11" s="214">
        <v>12</v>
      </c>
      <c r="N11" s="100">
        <v>13</v>
      </c>
    </row>
    <row r="12" spans="1:14">
      <c r="A12" s="233">
        <v>2014</v>
      </c>
      <c r="B12" s="110">
        <v>-3.4572578735495938</v>
      </c>
      <c r="C12" s="31">
        <v>-3.363744545815166</v>
      </c>
      <c r="D12" s="31">
        <v>-3.5219535102136632</v>
      </c>
      <c r="E12" s="31">
        <v>1.621295528240708</v>
      </c>
      <c r="F12" s="31">
        <v>-1.7916600602505213</v>
      </c>
      <c r="G12" s="31">
        <v>-6.5051315687938853</v>
      </c>
      <c r="H12" s="31">
        <v>1.3003232441963064</v>
      </c>
      <c r="I12" s="31">
        <v>-7.8712105935336467</v>
      </c>
      <c r="J12" s="31">
        <v>-16.253979483551475</v>
      </c>
      <c r="K12" s="31">
        <v>-0.71558860670690194</v>
      </c>
      <c r="L12" s="31">
        <v>1.3240191698480999</v>
      </c>
      <c r="M12" s="31">
        <v>-2.7601522842639525</v>
      </c>
      <c r="N12" s="32">
        <v>-0.81549439347604391</v>
      </c>
    </row>
    <row r="13" spans="1:14">
      <c r="A13" s="233">
        <v>2015</v>
      </c>
      <c r="B13" s="110">
        <v>-2.9106369062219244</v>
      </c>
      <c r="C13" s="31">
        <v>-2.145012641709485</v>
      </c>
      <c r="D13" s="31">
        <v>-4.2427192342013456</v>
      </c>
      <c r="E13" s="31">
        <v>-2.9905016325319025</v>
      </c>
      <c r="F13" s="31">
        <v>-3.277365192121394</v>
      </c>
      <c r="G13" s="31">
        <v>-6.0581049851436433</v>
      </c>
      <c r="H13" s="31">
        <v>0.38436434839361766</v>
      </c>
      <c r="I13" s="31">
        <v>-3.5240040858018347</v>
      </c>
      <c r="J13" s="31">
        <v>-6.4625131995776144</v>
      </c>
      <c r="K13" s="31">
        <v>-4.6636517806670383</v>
      </c>
      <c r="L13" s="31">
        <v>1.8117684784351127</v>
      </c>
      <c r="M13" s="31">
        <v>-0.82381729200655229</v>
      </c>
      <c r="N13" s="32">
        <v>1.698364466304497</v>
      </c>
    </row>
    <row r="14" spans="1:14">
      <c r="A14" s="233">
        <v>2016</v>
      </c>
      <c r="B14" s="110">
        <v>-4.0589473684210304</v>
      </c>
      <c r="C14" s="31">
        <v>-3.8506417736289364</v>
      </c>
      <c r="D14" s="31">
        <v>-4.3090515085847727</v>
      </c>
      <c r="E14" s="31">
        <v>-2.784261420473527</v>
      </c>
      <c r="F14" s="31">
        <v>-3.4235735110370769</v>
      </c>
      <c r="G14" s="31">
        <v>-5.9980006664444971</v>
      </c>
      <c r="H14" s="31">
        <v>0.1665972511453333</v>
      </c>
      <c r="I14" s="31">
        <v>-4.1669817741813659</v>
      </c>
      <c r="J14" s="31">
        <v>-0.59456611725744324</v>
      </c>
      <c r="K14" s="31">
        <v>-4.6323747405869966</v>
      </c>
      <c r="L14" s="31">
        <v>1.2283464566929467</v>
      </c>
      <c r="M14" s="31">
        <v>-0.41944238835431236</v>
      </c>
      <c r="N14" s="32">
        <v>4.9303136229724487</v>
      </c>
    </row>
    <row r="15" spans="1:14">
      <c r="A15" s="233">
        <v>2017</v>
      </c>
      <c r="B15" s="110">
        <v>2.5454226279294261</v>
      </c>
      <c r="C15" s="31">
        <v>2.9559639389736674</v>
      </c>
      <c r="D15" s="31">
        <v>1.8639491333507294</v>
      </c>
      <c r="E15" s="31">
        <v>1.5691991082147183</v>
      </c>
      <c r="F15" s="31">
        <v>2.596170432982575</v>
      </c>
      <c r="G15" s="31">
        <v>0.81531371853951384</v>
      </c>
      <c r="H15" s="31">
        <v>0.46569646569648171</v>
      </c>
      <c r="I15" s="31">
        <v>0.62389197223677684</v>
      </c>
      <c r="J15" s="31">
        <v>-4.210244521895774</v>
      </c>
      <c r="K15" s="31">
        <v>3.9020977857899339</v>
      </c>
      <c r="L15" s="31">
        <v>3.0343808338518841</v>
      </c>
      <c r="M15" s="31">
        <v>3.5265939874463044</v>
      </c>
      <c r="N15" s="32">
        <v>6.6735128574812563</v>
      </c>
    </row>
    <row r="16" spans="1:14">
      <c r="A16" s="233">
        <v>2018</v>
      </c>
      <c r="B16" s="110">
        <v>2.52048917230168</v>
      </c>
      <c r="C16" s="31">
        <v>1.0524543234823796</v>
      </c>
      <c r="D16" s="31">
        <v>4.9850363403163698</v>
      </c>
      <c r="E16" s="31">
        <v>3.2672013507809368</v>
      </c>
      <c r="F16" s="31">
        <v>3.2282471626733837</v>
      </c>
      <c r="G16" s="31">
        <v>8.8080168776371295</v>
      </c>
      <c r="H16" s="31">
        <v>0.59597715420909481</v>
      </c>
      <c r="I16" s="31">
        <v>5.403613619003437</v>
      </c>
      <c r="J16" s="31">
        <v>7.5664368311630881</v>
      </c>
      <c r="K16" s="31">
        <v>3.4003485047156232</v>
      </c>
      <c r="L16" s="31">
        <v>3.3397251518056947</v>
      </c>
      <c r="M16" s="31">
        <v>4.3717590745911536</v>
      </c>
      <c r="N16" s="32">
        <v>5.5109723657986223</v>
      </c>
    </row>
    <row r="17" spans="1:14">
      <c r="A17" s="233">
        <v>2019</v>
      </c>
      <c r="B17" s="110">
        <v>1.9040090030152186</v>
      </c>
      <c r="C17" s="31">
        <v>1.5080819863355686</v>
      </c>
      <c r="D17" s="31">
        <v>2.5492751262420512</v>
      </c>
      <c r="E17" s="31">
        <v>5.8044473512099017</v>
      </c>
      <c r="F17" s="31">
        <v>0.63523088199366384</v>
      </c>
      <c r="G17" s="31">
        <v>6.2287930198739758</v>
      </c>
      <c r="H17" s="31">
        <v>-1.8102526125236551</v>
      </c>
      <c r="I17" s="31">
        <v>1.7627285398048542</v>
      </c>
      <c r="J17" s="31">
        <v>4.6456756976649416</v>
      </c>
      <c r="K17" s="31">
        <v>-0.68320455469702779</v>
      </c>
      <c r="L17" s="31">
        <v>3.91990103602906</v>
      </c>
      <c r="M17" s="31">
        <v>1.7197890392112214</v>
      </c>
      <c r="N17" s="32">
        <v>7.5061861178839138</v>
      </c>
    </row>
    <row r="18" spans="1:14">
      <c r="A18" s="233">
        <v>2020</v>
      </c>
      <c r="B18" s="110">
        <v>-0.38916815307283059</v>
      </c>
      <c r="C18" s="31">
        <v>-1.1081014528441244</v>
      </c>
      <c r="D18" s="31">
        <v>0.84187117782543908</v>
      </c>
      <c r="E18" s="31">
        <v>-0.22407664966772245</v>
      </c>
      <c r="F18" s="31">
        <v>-1.8370154568261086</v>
      </c>
      <c r="G18" s="31">
        <v>5.4148604456612617</v>
      </c>
      <c r="H18" s="31">
        <v>1.8603871616525822</v>
      </c>
      <c r="I18" s="31">
        <v>9.6515468901259283E-4</v>
      </c>
      <c r="J18" s="31">
        <v>-5.8957354999222673</v>
      </c>
      <c r="K18" s="31">
        <v>0.7686263614773452</v>
      </c>
      <c r="L18" s="31">
        <v>2.7825310616769627</v>
      </c>
      <c r="M18" s="31">
        <v>-0.78899909828676584</v>
      </c>
      <c r="N18" s="32">
        <v>11.933121261170385</v>
      </c>
    </row>
    <row r="19" spans="1:14">
      <c r="A19" s="234">
        <v>2021</v>
      </c>
      <c r="B19" s="33">
        <v>6.7963535731727234</v>
      </c>
      <c r="C19" s="34">
        <v>7.5863213811420991</v>
      </c>
      <c r="D19" s="34">
        <v>5.4894857052847073</v>
      </c>
      <c r="E19" s="34">
        <v>7.6976690157206207</v>
      </c>
      <c r="F19" s="34">
        <v>5.704863973619112</v>
      </c>
      <c r="G19" s="34">
        <v>5.093427602626079</v>
      </c>
      <c r="H19" s="34">
        <v>5.9975318798848321</v>
      </c>
      <c r="I19" s="34">
        <v>10.182629767311255</v>
      </c>
      <c r="J19" s="34">
        <v>22.722900093983739</v>
      </c>
      <c r="K19" s="34">
        <v>-0.43768867166185998</v>
      </c>
      <c r="L19" s="34">
        <v>3.8291711907346979</v>
      </c>
      <c r="M19" s="34">
        <v>11.542831174733053</v>
      </c>
      <c r="N19" s="35">
        <v>23.503690985765701</v>
      </c>
    </row>
    <row r="20" spans="1:14">
      <c r="A20" s="233" t="s">
        <v>302</v>
      </c>
      <c r="B20" s="110">
        <v>14.566284779050747</v>
      </c>
      <c r="C20" s="31">
        <v>15.471823941313787</v>
      </c>
      <c r="D20" s="31">
        <v>13.225499524262617</v>
      </c>
      <c r="E20" s="31">
        <v>12.610687022900763</v>
      </c>
      <c r="F20" s="31">
        <v>12.382864792503341</v>
      </c>
      <c r="G20" s="31">
        <v>15.17677493532625</v>
      </c>
      <c r="H20" s="31">
        <v>7.0963541666666714</v>
      </c>
      <c r="I20" s="31">
        <v>24.115447212325719</v>
      </c>
      <c r="J20" s="31">
        <v>38.439415483108746</v>
      </c>
      <c r="K20" s="31">
        <v>4.0211623863368544</v>
      </c>
      <c r="L20" s="31">
        <v>7.5661680092059811</v>
      </c>
      <c r="M20" s="31">
        <v>23.369896404631291</v>
      </c>
      <c r="N20" s="32">
        <v>24.92587049004797</v>
      </c>
    </row>
    <row r="21" spans="1:14">
      <c r="A21" s="233" t="s">
        <v>303</v>
      </c>
      <c r="B21" s="110">
        <v>25.564880568108435</v>
      </c>
      <c r="C21" s="31">
        <v>20.716869450838544</v>
      </c>
      <c r="D21" s="31">
        <v>33.260256811775747</v>
      </c>
      <c r="E21" s="31">
        <v>27.340267459138204</v>
      </c>
      <c r="F21" s="31">
        <v>14.267100977198695</v>
      </c>
      <c r="G21" s="31">
        <v>66.424629683415617</v>
      </c>
      <c r="H21" s="31">
        <v>6.6602625680435494</v>
      </c>
      <c r="I21" s="31">
        <v>19.961051606621226</v>
      </c>
      <c r="J21" s="31">
        <v>33.837934105075675</v>
      </c>
      <c r="K21" s="31">
        <v>7.210360518025908</v>
      </c>
      <c r="L21" s="31">
        <v>19.02773635550254</v>
      </c>
      <c r="M21" s="31">
        <v>25.693822739480751</v>
      </c>
      <c r="N21" s="32">
        <v>23.323886281500478</v>
      </c>
    </row>
    <row r="22" spans="1:14">
      <c r="A22" s="233" t="s">
        <v>304</v>
      </c>
      <c r="B22" s="110">
        <v>32.057716436637406</v>
      </c>
      <c r="C22" s="31">
        <v>24.444444444444443</v>
      </c>
      <c r="D22" s="31">
        <v>44.263303598892662</v>
      </c>
      <c r="E22" s="31">
        <v>34.100294985250741</v>
      </c>
      <c r="F22" s="31">
        <v>21.519389701207885</v>
      </c>
      <c r="G22" s="31">
        <v>85.532775050534212</v>
      </c>
      <c r="H22" s="31">
        <v>6.4014916096954693</v>
      </c>
      <c r="I22" s="31">
        <v>30.732148237420887</v>
      </c>
      <c r="J22" s="31">
        <v>48.75032886082613</v>
      </c>
      <c r="K22" s="31">
        <v>19.164218086842993</v>
      </c>
      <c r="L22" s="31">
        <v>17.328825021132729</v>
      </c>
      <c r="M22" s="31">
        <v>30.22727272727272</v>
      </c>
      <c r="N22" s="32">
        <v>25.508224875868919</v>
      </c>
    </row>
    <row r="23" spans="1:14">
      <c r="A23" s="234" t="s">
        <v>305</v>
      </c>
      <c r="B23" s="33">
        <v>32.803598200899529</v>
      </c>
      <c r="C23" s="34">
        <v>20.979443772672312</v>
      </c>
      <c r="D23" s="34">
        <v>51.982248520710073</v>
      </c>
      <c r="E23" s="34">
        <v>35.652424942263281</v>
      </c>
      <c r="F23" s="34">
        <v>20.535714285714278</v>
      </c>
      <c r="G23" s="34">
        <v>107.30706075533664</v>
      </c>
      <c r="H23" s="34">
        <v>4.7955733169382029</v>
      </c>
      <c r="I23" s="34">
        <v>45.3068086298683</v>
      </c>
      <c r="J23" s="34">
        <v>52.00427578834848</v>
      </c>
      <c r="K23" s="34">
        <v>23.259544433750378</v>
      </c>
      <c r="L23" s="34">
        <v>17.067242776127472</v>
      </c>
      <c r="M23" s="34">
        <v>21.82821118991329</v>
      </c>
      <c r="N23" s="35">
        <v>21.944229916387798</v>
      </c>
    </row>
    <row r="24" spans="1:14">
      <c r="A24" s="235">
        <v>44501</v>
      </c>
      <c r="B24" s="110">
        <v>15.369458128078819</v>
      </c>
      <c r="C24" s="31">
        <v>16.349047141424265</v>
      </c>
      <c r="D24" s="31">
        <v>13.944603629417387</v>
      </c>
      <c r="E24" s="31">
        <v>13.063477460901566</v>
      </c>
      <c r="F24" s="31">
        <v>13.319878910191733</v>
      </c>
      <c r="G24" s="31">
        <v>15.185504745470226</v>
      </c>
      <c r="H24" s="31">
        <v>7.1150097465886972</v>
      </c>
      <c r="I24" s="31">
        <v>28.362207019114294</v>
      </c>
      <c r="J24" s="31">
        <v>43.95855934486039</v>
      </c>
      <c r="K24" s="31">
        <v>3.9809470454964355</v>
      </c>
      <c r="L24" s="31">
        <v>7.8651685393258362</v>
      </c>
      <c r="M24" s="31">
        <v>24.472960586617802</v>
      </c>
      <c r="N24" s="32" t="s">
        <v>470</v>
      </c>
    </row>
    <row r="25" spans="1:14">
      <c r="A25" s="235">
        <v>44531</v>
      </c>
      <c r="B25" s="110">
        <v>15.27913809990207</v>
      </c>
      <c r="C25" s="31">
        <v>15.737051792828666</v>
      </c>
      <c r="D25" s="31">
        <v>14.462416745956233</v>
      </c>
      <c r="E25" s="31">
        <v>16.803652968036545</v>
      </c>
      <c r="F25" s="31">
        <v>13.026052104208418</v>
      </c>
      <c r="G25" s="31">
        <v>17.575757575757578</v>
      </c>
      <c r="H25" s="31">
        <v>6.9066147859922182</v>
      </c>
      <c r="I25" s="31">
        <v>23.717873064737887</v>
      </c>
      <c r="J25" s="31">
        <v>37.09712366958675</v>
      </c>
      <c r="K25" s="31">
        <v>5.8308019673986848</v>
      </c>
      <c r="L25" s="31">
        <v>6.7869415807560074</v>
      </c>
      <c r="M25" s="31">
        <v>22.747952684258422</v>
      </c>
      <c r="N25" s="32" t="s">
        <v>470</v>
      </c>
    </row>
    <row r="26" spans="1:14">
      <c r="A26" s="235">
        <v>44562</v>
      </c>
      <c r="B26" s="110">
        <v>21.016617790811338</v>
      </c>
      <c r="C26" s="31">
        <v>19.223107569721122</v>
      </c>
      <c r="D26" s="31">
        <v>23.886255924170598</v>
      </c>
      <c r="E26" s="31">
        <v>22.966934763181385</v>
      </c>
      <c r="F26" s="31">
        <v>13.419483101391648</v>
      </c>
      <c r="G26" s="31">
        <v>41.717259323503924</v>
      </c>
      <c r="H26" s="31">
        <v>6.9699903194578923</v>
      </c>
      <c r="I26" s="31">
        <v>15.741675075681144</v>
      </c>
      <c r="J26" s="31">
        <v>26.893939393939405</v>
      </c>
      <c r="K26" s="31">
        <v>4.2872454448017265</v>
      </c>
      <c r="L26" s="31">
        <v>15.013404825737254</v>
      </c>
      <c r="M26" s="31">
        <v>23.427529626253431</v>
      </c>
      <c r="N26" s="32" t="s">
        <v>470</v>
      </c>
    </row>
    <row r="27" spans="1:14">
      <c r="A27" s="235">
        <v>44593</v>
      </c>
      <c r="B27" s="110">
        <v>28.003875968992219</v>
      </c>
      <c r="C27" s="31">
        <v>21.06824925816025</v>
      </c>
      <c r="D27" s="31">
        <v>39.024390243902417</v>
      </c>
      <c r="E27" s="31">
        <v>29.712746858168771</v>
      </c>
      <c r="F27" s="31">
        <v>14.16015625</v>
      </c>
      <c r="G27" s="31">
        <v>82.118055555555571</v>
      </c>
      <c r="H27" s="31">
        <v>6.7307692307692264</v>
      </c>
      <c r="I27" s="31">
        <v>23.446327683615806</v>
      </c>
      <c r="J27" s="31">
        <v>39.768976897689754</v>
      </c>
      <c r="K27" s="31">
        <v>7.5949367088607573</v>
      </c>
      <c r="L27" s="31">
        <v>20.411817367949851</v>
      </c>
      <c r="M27" s="31">
        <v>25.849731663685134</v>
      </c>
      <c r="N27" s="32" t="s">
        <v>470</v>
      </c>
    </row>
    <row r="28" spans="1:14">
      <c r="A28" s="235">
        <v>44621</v>
      </c>
      <c r="B28" s="110">
        <v>27.612655800575254</v>
      </c>
      <c r="C28" s="31">
        <v>21.832358674463933</v>
      </c>
      <c r="D28" s="31">
        <v>36.753731343283562</v>
      </c>
      <c r="E28" s="31">
        <v>29.328621908127218</v>
      </c>
      <c r="F28" s="31">
        <v>15.192307692307679</v>
      </c>
      <c r="G28" s="31">
        <v>75.571177504393688</v>
      </c>
      <c r="H28" s="31">
        <v>6.2857142857142776</v>
      </c>
      <c r="I28" s="31">
        <v>20.428015564202326</v>
      </c>
      <c r="J28" s="31">
        <v>33.96911898274297</v>
      </c>
      <c r="K28" s="31">
        <v>9.6311475409836191</v>
      </c>
      <c r="L28" s="31">
        <v>21.665174574753806</v>
      </c>
      <c r="M28" s="31">
        <v>27.728873239436624</v>
      </c>
      <c r="N28" s="32" t="s">
        <v>470</v>
      </c>
    </row>
    <row r="29" spans="1:14">
      <c r="A29" s="235">
        <v>44652</v>
      </c>
      <c r="B29" s="110">
        <v>34.571428571428584</v>
      </c>
      <c r="C29" s="31">
        <v>25.628626692456464</v>
      </c>
      <c r="D29" s="31">
        <v>48.653667595171754</v>
      </c>
      <c r="E29" s="31">
        <v>32.243816254416942</v>
      </c>
      <c r="F29" s="31">
        <v>19.52153110047847</v>
      </c>
      <c r="G29" s="31">
        <v>101.48992112182299</v>
      </c>
      <c r="H29" s="31">
        <v>6.9548872180451156</v>
      </c>
      <c r="I29" s="31">
        <v>30.119375573921019</v>
      </c>
      <c r="J29" s="31">
        <v>49.924357034795776</v>
      </c>
      <c r="K29" s="31">
        <v>16.769547325102877</v>
      </c>
      <c r="L29" s="31">
        <v>17.476555839727197</v>
      </c>
      <c r="M29" s="31">
        <v>30.129870129870142</v>
      </c>
      <c r="N29" s="32" t="s">
        <v>470</v>
      </c>
    </row>
    <row r="30" spans="1:14">
      <c r="A30" s="235">
        <v>44682</v>
      </c>
      <c r="B30" s="110">
        <v>30.271790065604506</v>
      </c>
      <c r="C30" s="31">
        <v>23.579545454545453</v>
      </c>
      <c r="D30" s="31">
        <v>40.976058931860052</v>
      </c>
      <c r="E30" s="31">
        <v>37.833037300177608</v>
      </c>
      <c r="F30" s="31">
        <v>21.503330161750725</v>
      </c>
      <c r="G30" s="31">
        <v>76.25215889464593</v>
      </c>
      <c r="H30" s="31">
        <v>6.4305684995340329</v>
      </c>
      <c r="I30" s="31">
        <v>33.333333333333314</v>
      </c>
      <c r="J30" s="31">
        <v>58.025682182985548</v>
      </c>
      <c r="K30" s="31">
        <v>19.313725490196077</v>
      </c>
      <c r="L30" s="31">
        <v>17.652027027027046</v>
      </c>
      <c r="M30" s="31">
        <v>31.822070145423424</v>
      </c>
      <c r="N30" s="32" t="s">
        <v>470</v>
      </c>
    </row>
    <row r="31" spans="1:14">
      <c r="A31" s="235">
        <v>44713</v>
      </c>
      <c r="B31" s="110">
        <v>31.372549019607845</v>
      </c>
      <c r="C31" s="31">
        <v>24.15094339622641</v>
      </c>
      <c r="D31" s="31">
        <v>43.198529411764724</v>
      </c>
      <c r="E31" s="31">
        <v>32.243816254416942</v>
      </c>
      <c r="F31" s="31">
        <v>23.523809523809504</v>
      </c>
      <c r="G31" s="31">
        <v>79.123711340206171</v>
      </c>
      <c r="H31" s="31">
        <v>5.8279370952821523</v>
      </c>
      <c r="I31" s="31">
        <v>28.822495606326868</v>
      </c>
      <c r="J31" s="31">
        <v>38.118410381184106</v>
      </c>
      <c r="K31" s="31">
        <v>21.195144724556499</v>
      </c>
      <c r="L31" s="31">
        <v>16.862416107382543</v>
      </c>
      <c r="M31" s="31">
        <v>28.762541806020067</v>
      </c>
      <c r="N31" s="32" t="s">
        <v>470</v>
      </c>
    </row>
    <row r="32" spans="1:14">
      <c r="A32" s="235">
        <v>44743</v>
      </c>
      <c r="B32" s="110">
        <v>29.680365296803643</v>
      </c>
      <c r="C32" s="31">
        <v>21.586715867158674</v>
      </c>
      <c r="D32" s="31">
        <v>42.985611510791358</v>
      </c>
      <c r="E32" s="31">
        <v>32.111692844677151</v>
      </c>
      <c r="F32" s="31">
        <v>22.646784715750229</v>
      </c>
      <c r="G32" s="31">
        <v>79.715004191114843</v>
      </c>
      <c r="H32" s="31">
        <v>5.2728954671600263</v>
      </c>
      <c r="I32" s="31">
        <v>49.488926746166953</v>
      </c>
      <c r="J32" s="31">
        <v>56.979591836734699</v>
      </c>
      <c r="K32" s="31">
        <v>21.491658488714421</v>
      </c>
      <c r="L32" s="31">
        <v>17.280917280917279</v>
      </c>
      <c r="M32" s="31">
        <v>24.110032362459563</v>
      </c>
      <c r="N32" s="32" t="s">
        <v>470</v>
      </c>
    </row>
    <row r="33" spans="1:14">
      <c r="A33" s="235">
        <v>44774</v>
      </c>
      <c r="B33" s="110">
        <v>32.763276327632752</v>
      </c>
      <c r="C33" s="31">
        <v>21.597096188747727</v>
      </c>
      <c r="D33" s="31">
        <v>50.888099467140336</v>
      </c>
      <c r="E33" s="31">
        <v>37.401918047079334</v>
      </c>
      <c r="F33" s="31">
        <v>20.203892493049096</v>
      </c>
      <c r="G33" s="31">
        <v>104.83210483210485</v>
      </c>
      <c r="H33" s="31">
        <v>4.976958525345637</v>
      </c>
      <c r="I33" s="31">
        <v>45.341098169717128</v>
      </c>
      <c r="J33" s="31">
        <v>52.142857142857139</v>
      </c>
      <c r="K33" s="31">
        <v>22.41379310344827</v>
      </c>
      <c r="L33" s="31">
        <v>16.423948220064744</v>
      </c>
      <c r="M33" s="31">
        <v>19.496855345911939</v>
      </c>
      <c r="N33" s="32" t="s">
        <v>470</v>
      </c>
    </row>
    <row r="34" spans="1:14">
      <c r="A34" s="235">
        <v>44805</v>
      </c>
      <c r="B34" s="110">
        <v>35.872453498671376</v>
      </c>
      <c r="C34" s="31">
        <v>19.786096256684502</v>
      </c>
      <c r="D34" s="31">
        <v>61.821366024518397</v>
      </c>
      <c r="E34" s="31">
        <v>37.403928266438953</v>
      </c>
      <c r="F34" s="31">
        <v>18.795620437956188</v>
      </c>
      <c r="G34" s="31">
        <v>136.29032258064515</v>
      </c>
      <c r="H34" s="31">
        <v>4.1398344066237343</v>
      </c>
      <c r="I34" s="31">
        <v>41.156747694886832</v>
      </c>
      <c r="J34" s="31">
        <v>47.016706443914103</v>
      </c>
      <c r="K34" s="31">
        <v>25.806451612903203</v>
      </c>
      <c r="L34" s="31">
        <v>17.49598715890852</v>
      </c>
      <c r="M34" s="31">
        <v>21.93995381062355</v>
      </c>
      <c r="N34" s="32" t="s">
        <v>470</v>
      </c>
    </row>
    <row r="35" spans="1:14">
      <c r="A35" s="236">
        <v>44850</v>
      </c>
      <c r="B35" s="33">
        <v>34.114583333333314</v>
      </c>
      <c r="C35" s="34">
        <v>18.75547765118317</v>
      </c>
      <c r="D35" s="34">
        <v>58.51788756388413</v>
      </c>
      <c r="E35" s="34">
        <v>34.322033898305079</v>
      </c>
      <c r="F35" s="34">
        <v>17.524841915085815</v>
      </c>
      <c r="G35" s="34">
        <v>126.17960426179602</v>
      </c>
      <c r="H35" s="34">
        <v>1.5567765567765548</v>
      </c>
      <c r="I35" s="34">
        <v>37.469586374695865</v>
      </c>
      <c r="J35" s="34">
        <v>39.953810623556592</v>
      </c>
      <c r="K35" s="34">
        <v>30.167597765363126</v>
      </c>
      <c r="L35" s="34">
        <v>17.868589743589737</v>
      </c>
      <c r="M35" s="34">
        <v>15.424739195231012</v>
      </c>
      <c r="N35" s="35" t="s">
        <v>470</v>
      </c>
    </row>
    <row r="38" spans="1:14">
      <c r="A38" s="3"/>
      <c r="B38" s="316" t="s">
        <v>64</v>
      </c>
      <c r="C38" s="317"/>
      <c r="D38" s="317"/>
      <c r="E38" s="317"/>
      <c r="F38" s="317"/>
      <c r="G38" s="317"/>
      <c r="H38" s="317"/>
      <c r="I38" s="318"/>
    </row>
    <row r="39" spans="1:14">
      <c r="A39" s="4"/>
      <c r="B39" s="326" t="s">
        <v>65</v>
      </c>
      <c r="C39" s="310" t="s">
        <v>58</v>
      </c>
      <c r="D39" s="310" t="s">
        <v>59</v>
      </c>
      <c r="E39" s="310" t="s">
        <v>66</v>
      </c>
      <c r="F39" s="310" t="s">
        <v>348</v>
      </c>
      <c r="G39" s="310" t="s">
        <v>67</v>
      </c>
      <c r="H39" s="310" t="s">
        <v>68</v>
      </c>
      <c r="I39" s="310" t="s">
        <v>69</v>
      </c>
    </row>
    <row r="40" spans="1:14">
      <c r="A40" s="4"/>
      <c r="B40" s="328"/>
      <c r="C40" s="311"/>
      <c r="D40" s="311"/>
      <c r="E40" s="311"/>
      <c r="F40" s="311"/>
      <c r="G40" s="311"/>
      <c r="H40" s="311"/>
      <c r="I40" s="311"/>
    </row>
    <row r="41" spans="1:14">
      <c r="A41" s="202"/>
      <c r="B41" s="344"/>
      <c r="C41" s="312"/>
      <c r="D41" s="312"/>
      <c r="E41" s="312"/>
      <c r="F41" s="312"/>
      <c r="G41" s="312"/>
      <c r="H41" s="312"/>
      <c r="I41" s="312"/>
    </row>
    <row r="42" spans="1:14">
      <c r="A42" s="211" t="s">
        <v>39</v>
      </c>
      <c r="B42" s="161" t="s">
        <v>423</v>
      </c>
      <c r="C42" s="161" t="s">
        <v>423</v>
      </c>
      <c r="D42" s="231">
        <v>100</v>
      </c>
      <c r="E42" s="231">
        <v>42.9</v>
      </c>
      <c r="F42" s="231">
        <v>23.6</v>
      </c>
      <c r="G42" s="231">
        <v>15.1</v>
      </c>
      <c r="H42" s="231">
        <v>0.3</v>
      </c>
      <c r="I42" s="231">
        <v>15.4</v>
      </c>
    </row>
    <row r="43" spans="1:14">
      <c r="A43" s="211"/>
      <c r="B43" s="100">
        <v>14</v>
      </c>
      <c r="C43" s="215">
        <v>15</v>
      </c>
      <c r="D43" s="100">
        <v>16</v>
      </c>
      <c r="E43" s="215">
        <v>17</v>
      </c>
      <c r="F43" s="100">
        <v>18</v>
      </c>
      <c r="G43" s="215">
        <v>19</v>
      </c>
      <c r="H43" s="214">
        <v>20</v>
      </c>
      <c r="I43" s="100">
        <v>21</v>
      </c>
    </row>
    <row r="44" spans="1:14">
      <c r="A44" s="233">
        <v>2014</v>
      </c>
      <c r="B44" s="110">
        <v>-3.4572578735495938</v>
      </c>
      <c r="C44" s="31">
        <v>-3.363744545815166</v>
      </c>
      <c r="D44" s="31">
        <v>-3.5319048740287258</v>
      </c>
      <c r="E44" s="31">
        <v>-6.0935964315415418</v>
      </c>
      <c r="F44" s="31">
        <v>-2.1151008362026573</v>
      </c>
      <c r="G44" s="31">
        <v>-0.24896265560164466</v>
      </c>
      <c r="H44" s="31">
        <v>0.44176706827305168</v>
      </c>
      <c r="I44" s="32">
        <v>-0.70765843686113783</v>
      </c>
    </row>
    <row r="45" spans="1:14">
      <c r="A45" s="233">
        <v>2015</v>
      </c>
      <c r="B45" s="110">
        <v>-2.9106369062219244</v>
      </c>
      <c r="C45" s="31">
        <v>-2.145012641709485</v>
      </c>
      <c r="D45" s="31">
        <v>-4.2551460418192164</v>
      </c>
      <c r="E45" s="31">
        <v>-8.0267289268174977</v>
      </c>
      <c r="F45" s="31">
        <v>-1.0971524288107162</v>
      </c>
      <c r="G45" s="31">
        <v>0.74875207986688963</v>
      </c>
      <c r="H45" s="31">
        <v>0.23190723710517602</v>
      </c>
      <c r="I45" s="32">
        <v>-2.4231865695280561</v>
      </c>
    </row>
    <row r="46" spans="1:14">
      <c r="A46" s="233">
        <v>2016</v>
      </c>
      <c r="B46" s="110">
        <v>-4.0589473684210304</v>
      </c>
      <c r="C46" s="31">
        <v>-3.8506417736289364</v>
      </c>
      <c r="D46" s="31">
        <v>-4.0644629503739083</v>
      </c>
      <c r="E46" s="31">
        <v>-7.1155024509803866</v>
      </c>
      <c r="F46" s="31">
        <v>-1.9419087136929676</v>
      </c>
      <c r="G46" s="31">
        <v>-1.306886870355072</v>
      </c>
      <c r="H46" s="31">
        <v>0.61752034466249484</v>
      </c>
      <c r="I46" s="32">
        <v>-0.57372179840933768</v>
      </c>
    </row>
    <row r="47" spans="1:14">
      <c r="A47" s="233">
        <v>2017</v>
      </c>
      <c r="B47" s="110">
        <v>2.5454226279294261</v>
      </c>
      <c r="C47" s="31">
        <v>2.9559639389736674</v>
      </c>
      <c r="D47" s="31">
        <v>4.3804553072917827</v>
      </c>
      <c r="E47" s="31">
        <v>6.7080540470496572</v>
      </c>
      <c r="F47" s="31">
        <v>7.405213270142184</v>
      </c>
      <c r="G47" s="31">
        <v>-0.42350333039486543</v>
      </c>
      <c r="H47" s="31">
        <v>2.6654455492649589</v>
      </c>
      <c r="I47" s="32">
        <v>2.4788214415671206</v>
      </c>
    </row>
    <row r="48" spans="1:14">
      <c r="A48" s="233">
        <v>2018</v>
      </c>
      <c r="B48" s="110">
        <v>2.52048917230168</v>
      </c>
      <c r="C48" s="31">
        <v>1.0524543234823796</v>
      </c>
      <c r="D48" s="31">
        <v>4.9676202967455936</v>
      </c>
      <c r="E48" s="31">
        <v>9.5171963074912185</v>
      </c>
      <c r="F48" s="31">
        <v>2.797257899298728</v>
      </c>
      <c r="G48" s="31">
        <v>2.7040816326530717</v>
      </c>
      <c r="H48" s="31">
        <v>8.1096423647721849E-3</v>
      </c>
      <c r="I48" s="32">
        <v>-1.5243655233925182</v>
      </c>
      <c r="J48" s="128"/>
      <c r="K48" s="128"/>
      <c r="L48" s="128"/>
      <c r="M48" s="128"/>
      <c r="N48" s="128"/>
    </row>
    <row r="49" spans="1:14">
      <c r="A49" s="233">
        <v>2019</v>
      </c>
      <c r="B49" s="110">
        <v>1.9040090030152186</v>
      </c>
      <c r="C49" s="31">
        <v>1.5080819863355686</v>
      </c>
      <c r="D49" s="31">
        <v>2.5380710659898682</v>
      </c>
      <c r="E49" s="31">
        <v>4.9157093838579868</v>
      </c>
      <c r="F49" s="31">
        <v>-4.5991108385678103E-2</v>
      </c>
      <c r="G49" s="31">
        <v>1.4903129657228362</v>
      </c>
      <c r="H49" s="31">
        <v>0.4378851767758789</v>
      </c>
      <c r="I49" s="32">
        <v>2.2560724578015652</v>
      </c>
      <c r="J49" s="128"/>
      <c r="K49" s="128"/>
      <c r="L49" s="128"/>
      <c r="M49" s="128"/>
      <c r="N49" s="128"/>
    </row>
    <row r="50" spans="1:14">
      <c r="A50" s="233">
        <v>2020</v>
      </c>
      <c r="B50" s="110">
        <v>-0.38916815307283059</v>
      </c>
      <c r="C50" s="31">
        <v>-1.1081014528441244</v>
      </c>
      <c r="D50" s="31">
        <v>0.84539223153086596</v>
      </c>
      <c r="E50" s="31">
        <v>1.5143974404550562</v>
      </c>
      <c r="F50" s="31">
        <v>-1.3190184049079932</v>
      </c>
      <c r="G50" s="31">
        <v>1.2073747756566888</v>
      </c>
      <c r="H50" s="31">
        <v>-8.8809946714022203E-2</v>
      </c>
      <c r="I50" s="32">
        <v>1.1112005797568258</v>
      </c>
      <c r="J50" s="128"/>
      <c r="K50" s="128"/>
      <c r="L50" s="128"/>
      <c r="M50" s="128"/>
      <c r="N50" s="128"/>
    </row>
    <row r="51" spans="1:14">
      <c r="A51" s="234">
        <v>2021</v>
      </c>
      <c r="B51" s="33">
        <v>6.7963535731727234</v>
      </c>
      <c r="C51" s="34">
        <v>7.5863213811420991</v>
      </c>
      <c r="D51" s="34">
        <v>5.4980741635828139</v>
      </c>
      <c r="E51" s="34">
        <v>7.9002661437176158</v>
      </c>
      <c r="F51" s="34">
        <v>11.105066832452565</v>
      </c>
      <c r="G51" s="34">
        <v>-1.1687892955021653</v>
      </c>
      <c r="H51" s="34">
        <v>5.082828282828288</v>
      </c>
      <c r="I51" s="35">
        <v>1.6962650314565622</v>
      </c>
      <c r="J51" s="128"/>
      <c r="K51" s="128"/>
      <c r="L51" s="128"/>
      <c r="M51" s="128"/>
      <c r="N51" s="128"/>
    </row>
    <row r="52" spans="1:14">
      <c r="A52" s="233" t="s">
        <v>302</v>
      </c>
      <c r="B52" s="110">
        <v>14.566284779050747</v>
      </c>
      <c r="C52" s="31">
        <v>15.471823941313787</v>
      </c>
      <c r="D52" s="31">
        <v>13.229927007299295</v>
      </c>
      <c r="E52" s="31">
        <v>19.96625421822273</v>
      </c>
      <c r="F52" s="31">
        <v>20.436817472698891</v>
      </c>
      <c r="G52" s="31">
        <v>0.68829891838740309</v>
      </c>
      <c r="H52" s="31">
        <v>8.4520725388600937</v>
      </c>
      <c r="I52" s="32">
        <v>4.4671346522016506</v>
      </c>
      <c r="J52" s="128"/>
      <c r="K52" s="128"/>
      <c r="L52" s="128"/>
      <c r="M52" s="128"/>
      <c r="N52" s="128"/>
    </row>
    <row r="53" spans="1:14">
      <c r="A53" s="233" t="s">
        <v>303</v>
      </c>
      <c r="B53" s="110">
        <v>25.564880568108435</v>
      </c>
      <c r="C53" s="31">
        <v>20.716869450838544</v>
      </c>
      <c r="D53" s="31">
        <v>33.243243243243256</v>
      </c>
      <c r="E53" s="31">
        <v>63.709677419354847</v>
      </c>
      <c r="F53" s="31">
        <v>23.810975609756113</v>
      </c>
      <c r="G53" s="31">
        <v>2.0103761348897677</v>
      </c>
      <c r="H53" s="31">
        <v>5.4574132492113563</v>
      </c>
      <c r="I53" s="32">
        <v>10.575079872204498</v>
      </c>
      <c r="J53" s="128"/>
      <c r="K53" s="128"/>
      <c r="L53" s="128"/>
      <c r="M53" s="128"/>
      <c r="N53" s="128"/>
    </row>
    <row r="54" spans="1:14">
      <c r="A54" s="233" t="s">
        <v>304</v>
      </c>
      <c r="B54" s="110">
        <v>32.057716436637406</v>
      </c>
      <c r="C54" s="31">
        <v>24.444444444444443</v>
      </c>
      <c r="D54" s="31">
        <v>44.2642288410498</v>
      </c>
      <c r="E54" s="31">
        <v>83.997815401419984</v>
      </c>
      <c r="F54" s="31">
        <v>25.711820534943925</v>
      </c>
      <c r="G54" s="31">
        <v>6.408149852119621</v>
      </c>
      <c r="H54" s="31">
        <v>5.4222499220941245</v>
      </c>
      <c r="I54" s="32">
        <v>19.886721208307108</v>
      </c>
      <c r="J54" s="128"/>
      <c r="K54" s="128"/>
      <c r="L54" s="128"/>
      <c r="M54" s="128"/>
      <c r="N54" s="128"/>
    </row>
    <row r="55" spans="1:14">
      <c r="A55" s="234" t="s">
        <v>305</v>
      </c>
      <c r="B55" s="33">
        <v>32.803598200899529</v>
      </c>
      <c r="C55" s="34">
        <v>20.979443772672312</v>
      </c>
      <c r="D55" s="34">
        <v>51.971631205673788</v>
      </c>
      <c r="E55" s="34">
        <v>101.28799587841314</v>
      </c>
      <c r="F55" s="34">
        <v>19.402173913043484</v>
      </c>
      <c r="G55" s="34">
        <v>8.7851077726976143</v>
      </c>
      <c r="H55" s="34">
        <v>6.7765567765567738</v>
      </c>
      <c r="I55" s="35">
        <v>24.090338770388954</v>
      </c>
      <c r="J55" s="128"/>
      <c r="K55" s="128"/>
      <c r="L55" s="128"/>
      <c r="M55" s="128"/>
      <c r="N55" s="128"/>
    </row>
    <row r="56" spans="1:14">
      <c r="A56" s="235">
        <v>44501</v>
      </c>
      <c r="B56" s="110">
        <v>15.369458128078819</v>
      </c>
      <c r="C56" s="31">
        <v>16.349047141424265</v>
      </c>
      <c r="D56" s="31">
        <v>13.919413919413913</v>
      </c>
      <c r="E56" s="31">
        <v>21.240441801189448</v>
      </c>
      <c r="F56" s="31">
        <v>20.880149812734075</v>
      </c>
      <c r="G56" s="31">
        <v>0.68965517241379359</v>
      </c>
      <c r="H56" s="31">
        <v>8.4466019417475735</v>
      </c>
      <c r="I56" s="32">
        <v>4.6889952153110102</v>
      </c>
      <c r="J56" s="128"/>
      <c r="K56" s="128"/>
      <c r="L56" s="128"/>
      <c r="M56" s="128"/>
      <c r="N56" s="128"/>
    </row>
    <row r="57" spans="1:14">
      <c r="A57" s="235">
        <v>44531</v>
      </c>
      <c r="B57" s="110">
        <v>15.27913809990207</v>
      </c>
      <c r="C57" s="31">
        <v>15.737051792828666</v>
      </c>
      <c r="D57" s="31">
        <v>14.507299270072991</v>
      </c>
      <c r="E57" s="31">
        <v>21.530698065601356</v>
      </c>
      <c r="F57" s="31">
        <v>21.294559099437166</v>
      </c>
      <c r="G57" s="31">
        <v>1.9743336623889434</v>
      </c>
      <c r="H57" s="31">
        <v>8.4466019417475735</v>
      </c>
      <c r="I57" s="32">
        <v>5.6459330143540711</v>
      </c>
      <c r="J57" s="128"/>
      <c r="K57" s="128"/>
      <c r="L57" s="128"/>
      <c r="M57" s="128"/>
      <c r="N57" s="128"/>
    </row>
    <row r="58" spans="1:14">
      <c r="A58" s="235">
        <v>44562</v>
      </c>
      <c r="B58" s="110">
        <v>21.016617790811338</v>
      </c>
      <c r="C58" s="31">
        <v>19.223107569721122</v>
      </c>
      <c r="D58" s="31">
        <v>23.909090909090921</v>
      </c>
      <c r="E58" s="31">
        <v>42.100840336134468</v>
      </c>
      <c r="F58" s="31">
        <v>22.613531047265994</v>
      </c>
      <c r="G58" s="31">
        <v>2.4557956777996139</v>
      </c>
      <c r="H58" s="31">
        <v>5.1625239005736177</v>
      </c>
      <c r="I58" s="32">
        <v>8.4130019120458996</v>
      </c>
      <c r="J58" s="128"/>
      <c r="K58" s="128"/>
      <c r="L58" s="128"/>
      <c r="M58" s="128"/>
      <c r="N58" s="128"/>
    </row>
    <row r="59" spans="1:14">
      <c r="A59" s="235">
        <v>44593</v>
      </c>
      <c r="B59" s="110">
        <v>28.003875968992219</v>
      </c>
      <c r="C59" s="31">
        <v>21.06824925816025</v>
      </c>
      <c r="D59" s="31">
        <v>38.938848920863308</v>
      </c>
      <c r="E59" s="31">
        <v>77.287853577371038</v>
      </c>
      <c r="F59" s="31">
        <v>24.0366972477064</v>
      </c>
      <c r="G59" s="31">
        <v>1.5488867376573126</v>
      </c>
      <c r="H59" s="31">
        <v>5.7710501419110614</v>
      </c>
      <c r="I59" s="32">
        <v>11.239193083573483</v>
      </c>
      <c r="J59" s="128"/>
      <c r="K59" s="128"/>
      <c r="L59" s="128"/>
      <c r="M59" s="128"/>
      <c r="N59" s="128"/>
    </row>
    <row r="60" spans="1:14">
      <c r="A60" s="235">
        <v>44621</v>
      </c>
      <c r="B60" s="110">
        <v>27.612655800575254</v>
      </c>
      <c r="C60" s="31">
        <v>21.832358674463933</v>
      </c>
      <c r="D60" s="31">
        <v>36.762075134168157</v>
      </c>
      <c r="E60" s="31">
        <v>71.511627906976742</v>
      </c>
      <c r="F60" s="31">
        <v>24.752475247524757</v>
      </c>
      <c r="G60" s="31">
        <v>2.0329138431752369</v>
      </c>
      <c r="H60" s="31">
        <v>5.4358013120899642</v>
      </c>
      <c r="I60" s="32">
        <v>12.080536912751683</v>
      </c>
      <c r="J60" s="128"/>
      <c r="K60" s="128"/>
      <c r="L60" s="128"/>
      <c r="M60" s="128"/>
      <c r="N60" s="128"/>
    </row>
    <row r="61" spans="1:14">
      <c r="A61" s="235">
        <v>44652</v>
      </c>
      <c r="B61" s="110">
        <v>34.571428571428584</v>
      </c>
      <c r="C61" s="31">
        <v>25.628626692456464</v>
      </c>
      <c r="D61" s="31">
        <v>48.708815672306315</v>
      </c>
      <c r="E61" s="31">
        <v>96.934548467274226</v>
      </c>
      <c r="F61" s="31">
        <v>25.526315789473685</v>
      </c>
      <c r="G61" s="31">
        <v>4.5009784735812133</v>
      </c>
      <c r="H61" s="31">
        <v>5.1498127340823885</v>
      </c>
      <c r="I61" s="32">
        <v>16.556291390728475</v>
      </c>
      <c r="J61" s="128"/>
      <c r="K61" s="128"/>
      <c r="L61" s="128"/>
      <c r="M61" s="128"/>
      <c r="N61" s="128"/>
    </row>
    <row r="62" spans="1:14">
      <c r="A62" s="235">
        <v>44682</v>
      </c>
      <c r="B62" s="110">
        <v>30.271790065604506</v>
      </c>
      <c r="C62" s="31">
        <v>23.579545454545453</v>
      </c>
      <c r="D62" s="31">
        <v>40.953221535745797</v>
      </c>
      <c r="E62" s="31">
        <v>75.898692810457504</v>
      </c>
      <c r="F62" s="31">
        <v>26.053310404127259</v>
      </c>
      <c r="G62" s="31">
        <v>6.3850687622789764</v>
      </c>
      <c r="H62" s="31">
        <v>5.4256314312441418</v>
      </c>
      <c r="I62" s="32">
        <v>20.075757575757564</v>
      </c>
      <c r="J62" s="128"/>
      <c r="K62" s="128"/>
      <c r="L62" s="128"/>
      <c r="M62" s="128"/>
      <c r="N62" s="128"/>
    </row>
    <row r="63" spans="1:14">
      <c r="A63" s="235">
        <v>44713</v>
      </c>
      <c r="B63" s="110">
        <v>31.372549019607845</v>
      </c>
      <c r="C63" s="31">
        <v>24.15094339622641</v>
      </c>
      <c r="D63" s="31">
        <v>43.171806167400888</v>
      </c>
      <c r="E63" s="31">
        <v>79.366368805848936</v>
      </c>
      <c r="F63" s="31">
        <v>25.553662691652463</v>
      </c>
      <c r="G63" s="31">
        <v>8.3748753738783819</v>
      </c>
      <c r="H63" s="31">
        <v>5.6902985074626713</v>
      </c>
      <c r="I63" s="32">
        <v>23.004694835680752</v>
      </c>
      <c r="J63" s="128"/>
      <c r="K63" s="128"/>
      <c r="L63" s="128"/>
      <c r="M63" s="128"/>
      <c r="N63" s="128"/>
    </row>
    <row r="64" spans="1:14">
      <c r="A64" s="235">
        <v>44743</v>
      </c>
      <c r="B64" s="110">
        <v>29.680365296803643</v>
      </c>
      <c r="C64" s="31">
        <v>21.586715867158674</v>
      </c>
      <c r="D64" s="31">
        <v>42.931034482758633</v>
      </c>
      <c r="E64" s="31">
        <v>79.370078740157481</v>
      </c>
      <c r="F64" s="31">
        <v>22.693266832917701</v>
      </c>
      <c r="G64" s="31">
        <v>8.7512291052113937</v>
      </c>
      <c r="H64" s="31">
        <v>4.5871559633027488</v>
      </c>
      <c r="I64" s="32">
        <v>23.098591549295762</v>
      </c>
      <c r="J64" s="128"/>
      <c r="K64" s="128"/>
      <c r="L64" s="128"/>
      <c r="M64" s="128"/>
      <c r="N64" s="128"/>
    </row>
    <row r="65" spans="1:14">
      <c r="A65" s="235">
        <v>44774</v>
      </c>
      <c r="B65" s="110">
        <v>32.763276327632752</v>
      </c>
      <c r="C65" s="31">
        <v>21.597096188747727</v>
      </c>
      <c r="D65" s="31">
        <v>50.936967632027233</v>
      </c>
      <c r="E65" s="31">
        <v>98.689282960678497</v>
      </c>
      <c r="F65" s="31">
        <v>19.168026101141919</v>
      </c>
      <c r="G65" s="31">
        <v>8.8932806324110629</v>
      </c>
      <c r="H65" s="31">
        <v>7.9670329670329636</v>
      </c>
      <c r="I65" s="32">
        <v>24.011299435028249</v>
      </c>
      <c r="J65" s="128"/>
      <c r="K65" s="128"/>
      <c r="L65" s="128"/>
      <c r="M65" s="128"/>
      <c r="N65" s="128"/>
    </row>
    <row r="66" spans="1:14">
      <c r="A66" s="235">
        <v>44805</v>
      </c>
      <c r="B66" s="110">
        <v>35.872453498671376</v>
      </c>
      <c r="C66" s="31">
        <v>19.786096256684502</v>
      </c>
      <c r="D66" s="31">
        <v>61.796809403862284</v>
      </c>
      <c r="E66" s="31">
        <v>125.01901140684407</v>
      </c>
      <c r="F66" s="31">
        <v>16.466826538768984</v>
      </c>
      <c r="G66" s="31">
        <v>8.7124878993223547</v>
      </c>
      <c r="H66" s="31">
        <v>7.7696526508226782</v>
      </c>
      <c r="I66" s="32">
        <v>25.164938737040558</v>
      </c>
      <c r="J66" s="128"/>
      <c r="K66" s="128"/>
      <c r="L66" s="128"/>
      <c r="M66" s="128"/>
      <c r="N66" s="128"/>
    </row>
    <row r="67" spans="1:14">
      <c r="A67" s="236">
        <v>44850</v>
      </c>
      <c r="B67" s="33">
        <v>34.114583333333314</v>
      </c>
      <c r="C67" s="34">
        <v>18.75547765118317</v>
      </c>
      <c r="D67" s="34">
        <v>58.496732026143775</v>
      </c>
      <c r="E67" s="34">
        <v>114.4906743185079</v>
      </c>
      <c r="F67" s="34">
        <v>15.987460815047029</v>
      </c>
      <c r="G67" s="34">
        <v>8.7512291052113937</v>
      </c>
      <c r="H67" s="34">
        <v>6.0089686098654909</v>
      </c>
      <c r="I67" s="35">
        <v>24.628252788104106</v>
      </c>
      <c r="J67" s="128"/>
      <c r="K67" s="128"/>
      <c r="L67" s="128"/>
      <c r="M67" s="128"/>
      <c r="N67" s="128"/>
    </row>
    <row r="69" spans="1:14">
      <c r="A69" s="1" t="s">
        <v>461</v>
      </c>
    </row>
    <row r="70" spans="1:14">
      <c r="A70" s="1" t="s">
        <v>430</v>
      </c>
    </row>
  </sheetData>
  <mergeCells count="24">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 ref="B38:I38"/>
    <mergeCell ref="B39:B41"/>
    <mergeCell ref="C39:C41"/>
    <mergeCell ref="D39:D41"/>
    <mergeCell ref="E39:E41"/>
    <mergeCell ref="F39:F41"/>
    <mergeCell ref="G39:G41"/>
    <mergeCell ref="H39:H41"/>
    <mergeCell ref="I39:I41"/>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2022-12-16T11:50:48Z</cp:lastPrinted>
  <dcterms:created xsi:type="dcterms:W3CDTF">2009-02-03T08:18:16Z</dcterms:created>
  <dcterms:modified xsi:type="dcterms:W3CDTF">2022-12-19T15:44:17Z</dcterms:modified>
</cp:coreProperties>
</file>