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aredOPB\SDDS_BPM6\SDDS PLUS\Kyjac\WEB\EN\"/>
    </mc:Choice>
  </mc:AlternateContent>
  <xr:revisionPtr revIDLastSave="0" documentId="13_ncr:1_{BBF54812-896E-4D4A-999F-989998540F1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definedNames>
    <definedName name="_xlnm.Print_Area" localSheetId="0">Sheet1!$A$1:$I$36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" l="1"/>
  <c r="B9" i="1"/>
</calcChain>
</file>

<file path=xl/sharedStrings.xml><?xml version="1.0" encoding="utf-8"?>
<sst xmlns="http://schemas.openxmlformats.org/spreadsheetml/2006/main" count="56" uniqueCount="24">
  <si>
    <t xml:space="preserve">     SDR</t>
  </si>
  <si>
    <t>Gross External Debt in mil. EUR</t>
  </si>
  <si>
    <t>I. General government:</t>
  </si>
  <si>
    <t xml:space="preserve">  Short term</t>
  </si>
  <si>
    <t xml:space="preserve">     Money market instruments</t>
  </si>
  <si>
    <t xml:space="preserve">     Loans</t>
  </si>
  <si>
    <t xml:space="preserve">     Other debt liabilities</t>
  </si>
  <si>
    <t xml:space="preserve">  Long term</t>
  </si>
  <si>
    <t xml:space="preserve">     Bonds and notes</t>
  </si>
  <si>
    <t xml:space="preserve">II. Monetary Authorities (NBS): </t>
  </si>
  <si>
    <t xml:space="preserve">     Currency and deposits</t>
  </si>
  <si>
    <t>III. Banks</t>
  </si>
  <si>
    <t>IV. Other Sectors:</t>
  </si>
  <si>
    <t xml:space="preserve">     Trade credits</t>
  </si>
  <si>
    <t>V. Direct Investment: Intercompany lending</t>
  </si>
  <si>
    <t>of which: Short term</t>
  </si>
  <si>
    <t xml:space="preserve">              Long term</t>
  </si>
  <si>
    <t xml:space="preserve">     Debt liabilities to affiliated enterprises</t>
  </si>
  <si>
    <t xml:space="preserve">     Debt liabilities to direct investors</t>
  </si>
  <si>
    <t>GROSS EXTERNAL DEBT</t>
  </si>
  <si>
    <t>1Q20</t>
  </si>
  <si>
    <t>2Q20</t>
  </si>
  <si>
    <t>3Q20</t>
  </si>
  <si>
    <t>4Q20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</si>
</sst>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mmm\-yy"/>
    <numFmt numFmtId="166" formatCode="#,##0.0"/>
  </numFmts>
  <fonts count="11" x14ac:knownFonts="1">
    <font>
      <sz val="10"/>
      <name val="Arial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1" fontId="1" fillId="0" borderId="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1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7" fillId="3" borderId="0" xfId="0" applyFont="1" applyFill="1"/>
    <xf numFmtId="17" fontId="8" fillId="2" borderId="0" xfId="1" applyNumberFormat="1" applyFont="1" applyFill="1" applyBorder="1" applyAlignment="1">
      <alignment horizontal="center"/>
    </xf>
    <xf numFmtId="0" fontId="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8" xfId="0" applyFill="1" applyBorder="1" applyAlignment="1">
      <alignment horizontal="left"/>
    </xf>
    <xf numFmtId="166" fontId="3" fillId="0" borderId="1" xfId="0" applyNumberFormat="1" applyFont="1" applyBorder="1" applyAlignment="1">
      <alignment horizontal="right" indent="1"/>
    </xf>
    <xf numFmtId="166" fontId="3" fillId="0" borderId="2" xfId="0" applyNumberFormat="1" applyFont="1" applyBorder="1" applyAlignment="1">
      <alignment horizontal="right" indent="1"/>
    </xf>
    <xf numFmtId="166" fontId="9" fillId="0" borderId="3" xfId="0" applyNumberFormat="1" applyFont="1" applyBorder="1" applyAlignment="1">
      <alignment horizontal="right" indent="1"/>
    </xf>
    <xf numFmtId="166" fontId="9" fillId="0" borderId="4" xfId="0" applyNumberFormat="1" applyFont="1" applyBorder="1" applyAlignment="1">
      <alignment horizontal="right" indent="1"/>
    </xf>
    <xf numFmtId="166" fontId="10" fillId="0" borderId="1" xfId="0" applyNumberFormat="1" applyFont="1" applyBorder="1" applyAlignment="1">
      <alignment horizontal="right" indent="1"/>
    </xf>
    <xf numFmtId="166" fontId="2" fillId="0" borderId="3" xfId="0" applyNumberFormat="1" applyFont="1" applyBorder="1" applyAlignment="1">
      <alignment horizontal="right" indent="1"/>
    </xf>
    <xf numFmtId="166" fontId="10" fillId="0" borderId="2" xfId="0" applyNumberFormat="1" applyFont="1" applyBorder="1" applyAlignment="1">
      <alignment horizontal="right" indent="1"/>
    </xf>
    <xf numFmtId="166" fontId="2" fillId="0" borderId="4" xfId="0" applyNumberFormat="1" applyFont="1" applyBorder="1" applyAlignment="1">
      <alignment horizontal="right" indent="1"/>
    </xf>
    <xf numFmtId="166" fontId="9" fillId="0" borderId="5" xfId="0" applyNumberFormat="1" applyFont="1" applyBorder="1" applyAlignment="1">
      <alignment horizontal="right" indent="1"/>
    </xf>
    <xf numFmtId="166" fontId="9" fillId="0" borderId="6" xfId="0" applyNumberFormat="1" applyFont="1" applyBorder="1" applyAlignment="1">
      <alignment horizontal="right" indent="1"/>
    </xf>
    <xf numFmtId="166" fontId="9" fillId="0" borderId="7" xfId="0" applyNumberFormat="1" applyFont="1" applyBorder="1" applyAlignment="1">
      <alignment horizontal="right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62"/>
  <sheetViews>
    <sheetView tabSelected="1" workbookViewId="0">
      <selection activeCell="B3" sqref="B3"/>
    </sheetView>
  </sheetViews>
  <sheetFormatPr defaultRowHeight="12.75" x14ac:dyDescent="0.2"/>
  <cols>
    <col min="2" max="2" width="51.28515625" customWidth="1"/>
    <col min="3" max="6" width="13" customWidth="1"/>
    <col min="9" max="9" width="17.42578125" customWidth="1"/>
    <col min="11" max="11" width="11" bestFit="1" customWidth="1"/>
  </cols>
  <sheetData>
    <row r="2" spans="1:1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2"/>
      <c r="B3" s="14"/>
      <c r="D3" s="2"/>
      <c r="E3" s="2"/>
      <c r="F3" s="2"/>
      <c r="G3" s="2"/>
      <c r="H3" s="2"/>
      <c r="I3" s="2"/>
      <c r="J3" s="2"/>
      <c r="K3" s="2"/>
    </row>
    <row r="4" spans="1:11" ht="16.5" thickBot="1" x14ac:dyDescent="0.3">
      <c r="A4" s="2"/>
      <c r="B4" s="12" t="s">
        <v>1</v>
      </c>
      <c r="C4" s="13" t="s">
        <v>20</v>
      </c>
      <c r="D4" s="13" t="s">
        <v>21</v>
      </c>
      <c r="E4" s="13" t="s">
        <v>22</v>
      </c>
      <c r="F4" s="13" t="s">
        <v>23</v>
      </c>
      <c r="G4" s="2"/>
      <c r="H4" s="2"/>
      <c r="I4" s="2"/>
      <c r="J4" s="2"/>
      <c r="K4" s="2"/>
    </row>
    <row r="5" spans="1:11" ht="13.5" thickBot="1" x14ac:dyDescent="0.25">
      <c r="A5" s="3"/>
      <c r="B5" s="17" t="s">
        <v>2</v>
      </c>
      <c r="C5" s="24">
        <v>29212.006193142624</v>
      </c>
      <c r="D5" s="24">
        <v>34270.663159141688</v>
      </c>
      <c r="E5" s="24">
        <v>33544.504431073037</v>
      </c>
      <c r="F5" s="24">
        <v>33742.591168506522</v>
      </c>
      <c r="G5" s="7"/>
      <c r="H5" s="5"/>
      <c r="I5" s="6"/>
      <c r="J5" s="2"/>
      <c r="K5" s="2"/>
    </row>
    <row r="6" spans="1:11" x14ac:dyDescent="0.2">
      <c r="A6" s="3"/>
      <c r="B6" s="18" t="s">
        <v>3</v>
      </c>
      <c r="C6" s="25">
        <v>305.17823080999995</v>
      </c>
      <c r="D6" s="25">
        <v>1394.9202111799998</v>
      </c>
      <c r="E6" s="25">
        <v>1082.3749499999999</v>
      </c>
      <c r="F6" s="25">
        <v>822.13634250999985</v>
      </c>
      <c r="G6" s="7"/>
      <c r="H6" s="5"/>
      <c r="I6" s="6"/>
      <c r="J6" s="2"/>
      <c r="K6" s="2"/>
    </row>
    <row r="7" spans="1:11" x14ac:dyDescent="0.2">
      <c r="A7" s="3"/>
      <c r="B7" s="19" t="s">
        <v>4</v>
      </c>
      <c r="C7" s="26">
        <v>194</v>
      </c>
      <c r="D7" s="26">
        <v>1288.7</v>
      </c>
      <c r="E7" s="26">
        <v>964.5</v>
      </c>
      <c r="F7" s="26">
        <v>603.6</v>
      </c>
      <c r="G7" s="7"/>
      <c r="H7" s="7"/>
      <c r="I7" s="6"/>
      <c r="J7" s="2"/>
      <c r="K7" s="2"/>
    </row>
    <row r="8" spans="1:11" x14ac:dyDescent="0.2">
      <c r="A8" s="2"/>
      <c r="B8" s="19" t="s">
        <v>5</v>
      </c>
      <c r="C8" s="26">
        <v>2.3140000000000001</v>
      </c>
      <c r="D8" s="26">
        <v>1.466</v>
      </c>
      <c r="E8" s="26">
        <v>0.94</v>
      </c>
      <c r="F8" s="26">
        <v>3.121</v>
      </c>
      <c r="G8" s="8"/>
      <c r="H8" s="8"/>
      <c r="I8" s="6"/>
      <c r="J8" s="2"/>
      <c r="K8" s="2"/>
    </row>
    <row r="9" spans="1:11" x14ac:dyDescent="0.2">
      <c r="A9" s="2"/>
      <c r="B9" s="19" t="str">
        <f>+B25</f>
        <v xml:space="preserve">     Currency and deposits</v>
      </c>
      <c r="C9" s="26">
        <v>63.561230809999962</v>
      </c>
      <c r="D9" s="26">
        <v>63.397211179999971</v>
      </c>
      <c r="E9" s="26">
        <v>73.077949999999959</v>
      </c>
      <c r="F9" s="26">
        <v>107.82734250999994</v>
      </c>
      <c r="G9" s="8"/>
      <c r="H9" s="8"/>
      <c r="I9" s="6"/>
      <c r="J9" s="2"/>
      <c r="K9" s="2"/>
    </row>
    <row r="10" spans="1:11" ht="13.5" thickBot="1" x14ac:dyDescent="0.25">
      <c r="A10" s="3"/>
      <c r="B10" s="20" t="s">
        <v>6</v>
      </c>
      <c r="C10" s="27">
        <v>45.302999999999997</v>
      </c>
      <c r="D10" s="26">
        <v>41.356999999999999</v>
      </c>
      <c r="E10" s="27">
        <v>43.857000000000006</v>
      </c>
      <c r="F10" s="26">
        <v>107.58799999999999</v>
      </c>
      <c r="G10" s="8"/>
      <c r="H10" s="8"/>
      <c r="I10" s="6"/>
      <c r="J10" s="2"/>
      <c r="K10" s="2"/>
    </row>
    <row r="11" spans="1:11" x14ac:dyDescent="0.2">
      <c r="A11" s="2"/>
      <c r="B11" s="18" t="s">
        <v>7</v>
      </c>
      <c r="C11" s="25">
        <v>28906.827962332623</v>
      </c>
      <c r="D11" s="25">
        <v>32875.742947961691</v>
      </c>
      <c r="E11" s="25">
        <v>32462.12948107304</v>
      </c>
      <c r="F11" s="25">
        <v>32920.454825996523</v>
      </c>
      <c r="G11" s="7"/>
      <c r="H11" s="8"/>
      <c r="I11" s="6"/>
      <c r="J11" s="2"/>
      <c r="K11" s="2"/>
    </row>
    <row r="12" spans="1:11" x14ac:dyDescent="0.2">
      <c r="A12" s="3"/>
      <c r="B12" s="19" t="s">
        <v>8</v>
      </c>
      <c r="C12" s="26">
        <v>24393.1</v>
      </c>
      <c r="D12" s="26">
        <v>27517.800000000003</v>
      </c>
      <c r="E12" s="26">
        <v>27136</v>
      </c>
      <c r="F12" s="26">
        <v>27295</v>
      </c>
      <c r="G12" s="8"/>
      <c r="H12" s="8"/>
      <c r="I12" s="6"/>
      <c r="J12" s="2"/>
      <c r="K12" s="2"/>
    </row>
    <row r="13" spans="1:11" x14ac:dyDescent="0.2">
      <c r="A13" s="3"/>
      <c r="B13" s="19" t="s">
        <v>5</v>
      </c>
      <c r="C13" s="26">
        <v>4513.5689623326234</v>
      </c>
      <c r="D13" s="26">
        <v>5357.7839479616905</v>
      </c>
      <c r="E13" s="26">
        <v>5325.97048107304</v>
      </c>
      <c r="F13" s="26">
        <v>5625.2958259965262</v>
      </c>
      <c r="G13" s="8"/>
      <c r="H13" s="8"/>
      <c r="I13" s="6"/>
      <c r="J13" s="2"/>
      <c r="K13" s="2"/>
    </row>
    <row r="14" spans="1:11" x14ac:dyDescent="0.2">
      <c r="A14" s="3"/>
      <c r="B14" s="19" t="str">
        <f>+B25</f>
        <v xml:space="preserve">     Currency and deposits</v>
      </c>
      <c r="C14" s="26">
        <v>0</v>
      </c>
      <c r="D14" s="26">
        <v>0</v>
      </c>
      <c r="E14" s="26">
        <v>0</v>
      </c>
      <c r="F14" s="26">
        <v>0</v>
      </c>
      <c r="G14" s="8"/>
      <c r="H14" s="8"/>
      <c r="I14" s="6"/>
      <c r="J14" s="2"/>
      <c r="K14" s="2"/>
    </row>
    <row r="15" spans="1:11" ht="13.5" thickBot="1" x14ac:dyDescent="0.25">
      <c r="A15" s="3"/>
      <c r="B15" s="20" t="s">
        <v>6</v>
      </c>
      <c r="C15" s="27">
        <v>0.159</v>
      </c>
      <c r="D15" s="27">
        <v>0.159</v>
      </c>
      <c r="E15" s="27">
        <v>0.159</v>
      </c>
      <c r="F15" s="27">
        <v>0.159</v>
      </c>
      <c r="G15" s="8"/>
      <c r="H15" s="8"/>
      <c r="I15" s="6"/>
      <c r="J15" s="2"/>
      <c r="K15" s="2"/>
    </row>
    <row r="16" spans="1:11" ht="13.5" thickBot="1" x14ac:dyDescent="0.25">
      <c r="A16" s="2"/>
      <c r="B16" s="17" t="s">
        <v>9</v>
      </c>
      <c r="C16" s="25">
        <v>34617.1</v>
      </c>
      <c r="D16" s="24">
        <v>36032.299999999996</v>
      </c>
      <c r="E16" s="25">
        <v>35589.800000000003</v>
      </c>
      <c r="F16" s="24">
        <v>36795.5</v>
      </c>
      <c r="G16" s="7"/>
      <c r="H16" s="8"/>
      <c r="I16" s="6"/>
      <c r="J16" s="2"/>
      <c r="K16" s="2"/>
    </row>
    <row r="17" spans="1:11" x14ac:dyDescent="0.2">
      <c r="A17" s="3"/>
      <c r="B17" s="18" t="s">
        <v>3</v>
      </c>
      <c r="C17" s="25">
        <v>34125.4</v>
      </c>
      <c r="D17" s="25">
        <v>35546.799999999996</v>
      </c>
      <c r="E17" s="25">
        <v>35180.5</v>
      </c>
      <c r="F17" s="25">
        <v>36394.199999999997</v>
      </c>
      <c r="G17" s="7"/>
      <c r="H17" s="8"/>
      <c r="I17" s="6"/>
      <c r="J17" s="2"/>
      <c r="K17" s="2"/>
    </row>
    <row r="18" spans="1:11" x14ac:dyDescent="0.2">
      <c r="A18" s="2"/>
      <c r="B18" s="19" t="s">
        <v>4</v>
      </c>
      <c r="C18" s="26">
        <v>0</v>
      </c>
      <c r="D18" s="26">
        <v>0</v>
      </c>
      <c r="E18" s="26">
        <v>0</v>
      </c>
      <c r="F18" s="26">
        <v>0</v>
      </c>
      <c r="G18" s="8"/>
      <c r="H18" s="8"/>
      <c r="I18" s="6"/>
      <c r="J18" s="2"/>
      <c r="K18" s="2"/>
    </row>
    <row r="19" spans="1:11" x14ac:dyDescent="0.2">
      <c r="A19" s="3"/>
      <c r="B19" s="19" t="s">
        <v>5</v>
      </c>
      <c r="C19" s="26">
        <v>7304.1</v>
      </c>
      <c r="D19" s="26">
        <v>7243.7</v>
      </c>
      <c r="E19" s="26">
        <v>6725.1</v>
      </c>
      <c r="F19" s="26">
        <v>7183.4</v>
      </c>
      <c r="G19" s="7"/>
      <c r="H19" s="7"/>
      <c r="I19" s="6"/>
      <c r="J19" s="2"/>
      <c r="K19" s="2"/>
    </row>
    <row r="20" spans="1:11" x14ac:dyDescent="0.2">
      <c r="A20" s="2"/>
      <c r="B20" s="19" t="s">
        <v>10</v>
      </c>
      <c r="C20" s="26">
        <v>26821.300000000003</v>
      </c>
      <c r="D20" s="26">
        <v>28303.1</v>
      </c>
      <c r="E20" s="26">
        <v>28455.4</v>
      </c>
      <c r="F20" s="26">
        <v>29210.799999999996</v>
      </c>
      <c r="G20" s="8"/>
      <c r="H20" s="8"/>
      <c r="I20" s="6"/>
      <c r="J20" s="2"/>
      <c r="K20" s="2"/>
    </row>
    <row r="21" spans="1:11" ht="13.5" thickBot="1" x14ac:dyDescent="0.25">
      <c r="A21" s="2"/>
      <c r="B21" s="20" t="s">
        <v>6</v>
      </c>
      <c r="C21" s="27">
        <v>0</v>
      </c>
      <c r="D21" s="27">
        <v>0</v>
      </c>
      <c r="E21" s="27">
        <v>0</v>
      </c>
      <c r="F21" s="27">
        <v>0</v>
      </c>
      <c r="G21" s="8"/>
      <c r="H21" s="8"/>
      <c r="I21" s="6"/>
      <c r="J21" s="2"/>
      <c r="K21" s="2"/>
    </row>
    <row r="22" spans="1:11" x14ac:dyDescent="0.2">
      <c r="A22" s="9"/>
      <c r="B22" s="18" t="s">
        <v>7</v>
      </c>
      <c r="C22" s="25">
        <v>491.70000000000005</v>
      </c>
      <c r="D22" s="25">
        <v>485.5</v>
      </c>
      <c r="E22" s="25">
        <v>409.3</v>
      </c>
      <c r="F22" s="25">
        <v>401.3</v>
      </c>
      <c r="G22" s="7"/>
      <c r="H22" s="8"/>
      <c r="I22" s="6"/>
      <c r="J22" s="2"/>
      <c r="K22" s="2"/>
    </row>
    <row r="23" spans="1:11" x14ac:dyDescent="0.2">
      <c r="A23" s="2"/>
      <c r="B23" s="19" t="s">
        <v>8</v>
      </c>
      <c r="C23" s="26">
        <v>0</v>
      </c>
      <c r="D23" s="26">
        <v>0</v>
      </c>
      <c r="E23" s="26">
        <v>0</v>
      </c>
      <c r="F23" s="26">
        <v>0</v>
      </c>
      <c r="G23" s="8"/>
      <c r="H23" s="8"/>
      <c r="I23" s="6"/>
      <c r="J23" s="2"/>
      <c r="K23" s="2"/>
    </row>
    <row r="24" spans="1:11" x14ac:dyDescent="0.2">
      <c r="A24" s="2"/>
      <c r="B24" s="19" t="s">
        <v>5</v>
      </c>
      <c r="C24" s="26">
        <v>67.400000000000006</v>
      </c>
      <c r="D24" s="26">
        <v>67.400000000000006</v>
      </c>
      <c r="E24" s="26">
        <v>0</v>
      </c>
      <c r="F24" s="26">
        <v>0</v>
      </c>
      <c r="G24" s="8"/>
      <c r="H24" s="8"/>
      <c r="I24" s="6"/>
      <c r="J24" s="2"/>
      <c r="K24" s="2"/>
    </row>
    <row r="25" spans="1:11" x14ac:dyDescent="0.2">
      <c r="A25" s="3"/>
      <c r="B25" s="19" t="s">
        <v>10</v>
      </c>
      <c r="C25" s="26">
        <v>0</v>
      </c>
      <c r="D25" s="26">
        <v>0</v>
      </c>
      <c r="E25" s="26">
        <v>0</v>
      </c>
      <c r="F25" s="26">
        <v>0</v>
      </c>
      <c r="G25" s="4"/>
      <c r="H25" s="5"/>
      <c r="I25" s="1"/>
      <c r="J25" s="2"/>
      <c r="K25" s="2"/>
    </row>
    <row r="26" spans="1:11" x14ac:dyDescent="0.2">
      <c r="A26" s="3"/>
      <c r="B26" s="19" t="s">
        <v>6</v>
      </c>
      <c r="C26" s="26">
        <v>0</v>
      </c>
      <c r="D26" s="26">
        <v>0</v>
      </c>
      <c r="E26" s="26">
        <v>0</v>
      </c>
      <c r="F26" s="26">
        <v>0</v>
      </c>
      <c r="G26" s="2"/>
      <c r="H26" s="2"/>
      <c r="I26" s="10"/>
      <c r="J26" s="2"/>
      <c r="K26" s="2"/>
    </row>
    <row r="27" spans="1:11" ht="13.5" thickBot="1" x14ac:dyDescent="0.25">
      <c r="A27" s="3"/>
      <c r="B27" s="21" t="s">
        <v>0</v>
      </c>
      <c r="C27" s="26">
        <v>424.3</v>
      </c>
      <c r="D27" s="26">
        <v>418.1</v>
      </c>
      <c r="E27" s="26">
        <v>409.3</v>
      </c>
      <c r="F27" s="26">
        <v>401.3</v>
      </c>
      <c r="G27" s="11"/>
      <c r="H27" s="11"/>
      <c r="I27" s="11"/>
      <c r="J27" s="2"/>
      <c r="K27" s="2"/>
    </row>
    <row r="28" spans="1:11" ht="13.5" thickBot="1" x14ac:dyDescent="0.25">
      <c r="A28" s="3"/>
      <c r="B28" s="17" t="s">
        <v>11</v>
      </c>
      <c r="C28" s="28">
        <v>11479.399999999998</v>
      </c>
      <c r="D28" s="24">
        <v>11681.900000000001</v>
      </c>
      <c r="E28" s="28">
        <v>11460.3</v>
      </c>
      <c r="F28" s="24">
        <v>10838.1</v>
      </c>
      <c r="G28" s="7"/>
      <c r="H28" s="10"/>
      <c r="I28" s="2"/>
      <c r="J28" s="2"/>
      <c r="K28" s="2"/>
    </row>
    <row r="29" spans="1:11" x14ac:dyDescent="0.2">
      <c r="A29" s="3"/>
      <c r="B29" s="18" t="s">
        <v>3</v>
      </c>
      <c r="C29" s="25">
        <v>4188.8999999999987</v>
      </c>
      <c r="D29" s="25">
        <v>4287.8000000000011</v>
      </c>
      <c r="E29" s="25">
        <v>4150.8000000000011</v>
      </c>
      <c r="F29" s="25">
        <v>3805.9999999999995</v>
      </c>
      <c r="G29" s="7"/>
      <c r="H29" s="10"/>
      <c r="I29" s="2"/>
      <c r="J29" s="2"/>
      <c r="K29" s="2"/>
    </row>
    <row r="30" spans="1:11" x14ac:dyDescent="0.2">
      <c r="A30" s="2"/>
      <c r="B30" s="19" t="s">
        <v>4</v>
      </c>
      <c r="C30" s="29">
        <v>0</v>
      </c>
      <c r="D30" s="26">
        <v>0</v>
      </c>
      <c r="E30" s="29">
        <v>0</v>
      </c>
      <c r="F30" s="26">
        <v>0</v>
      </c>
      <c r="G30" s="10"/>
      <c r="H30" s="10"/>
      <c r="I30" s="2"/>
      <c r="J30" s="2"/>
      <c r="K30" s="2"/>
    </row>
    <row r="31" spans="1:11" x14ac:dyDescent="0.2">
      <c r="A31" s="2"/>
      <c r="B31" s="19" t="s">
        <v>5</v>
      </c>
      <c r="C31" s="26">
        <v>348</v>
      </c>
      <c r="D31" s="26">
        <v>472.29999999999995</v>
      </c>
      <c r="E31" s="26">
        <v>83.399999999999991</v>
      </c>
      <c r="F31" s="26">
        <v>349.2</v>
      </c>
      <c r="G31" s="10"/>
      <c r="H31" s="10"/>
      <c r="I31" s="2"/>
      <c r="J31" s="2"/>
      <c r="K31" s="2"/>
    </row>
    <row r="32" spans="1:11" x14ac:dyDescent="0.2">
      <c r="A32" s="3"/>
      <c r="B32" s="19" t="s">
        <v>10</v>
      </c>
      <c r="C32" s="26">
        <v>3776.4999999999991</v>
      </c>
      <c r="D32" s="26">
        <v>3231.9000000000005</v>
      </c>
      <c r="E32" s="26">
        <v>3986.4000000000005</v>
      </c>
      <c r="F32" s="26">
        <v>3376.4999999999995</v>
      </c>
      <c r="G32" s="7"/>
      <c r="H32" s="2"/>
      <c r="I32" s="2"/>
      <c r="J32" s="2"/>
      <c r="K32" s="2"/>
    </row>
    <row r="33" spans="1:11" ht="13.5" thickBot="1" x14ac:dyDescent="0.25">
      <c r="A33" s="2"/>
      <c r="B33" s="20" t="s">
        <v>6</v>
      </c>
      <c r="C33" s="26">
        <v>64.399999999999991</v>
      </c>
      <c r="D33" s="27">
        <v>583.59999999999991</v>
      </c>
      <c r="E33" s="26">
        <v>81</v>
      </c>
      <c r="F33" s="27">
        <v>80.3</v>
      </c>
      <c r="G33" s="2"/>
      <c r="H33" s="2"/>
      <c r="I33" s="2"/>
      <c r="J33" s="2"/>
      <c r="K33" s="2"/>
    </row>
    <row r="34" spans="1:11" x14ac:dyDescent="0.2">
      <c r="A34" s="3"/>
      <c r="B34" s="18" t="s">
        <v>7</v>
      </c>
      <c r="C34" s="30">
        <v>7290.5</v>
      </c>
      <c r="D34" s="25">
        <v>7394.1</v>
      </c>
      <c r="E34" s="30">
        <v>7309.4999999999991</v>
      </c>
      <c r="F34" s="25">
        <v>7032.1</v>
      </c>
      <c r="G34" s="7"/>
      <c r="H34" s="1"/>
      <c r="I34" s="2"/>
      <c r="J34" s="2"/>
      <c r="K34" s="2"/>
    </row>
    <row r="35" spans="1:11" x14ac:dyDescent="0.2">
      <c r="A35" s="2"/>
      <c r="B35" s="19" t="s">
        <v>8</v>
      </c>
      <c r="C35" s="29">
        <v>4356</v>
      </c>
      <c r="D35" s="29">
        <v>4749</v>
      </c>
      <c r="E35" s="29">
        <v>4731.2999999999993</v>
      </c>
      <c r="F35" s="29">
        <v>4493</v>
      </c>
      <c r="G35" s="2"/>
      <c r="H35" s="2"/>
      <c r="I35" s="2"/>
      <c r="J35" s="2"/>
      <c r="K35" s="2"/>
    </row>
    <row r="36" spans="1:11" x14ac:dyDescent="0.2">
      <c r="A36" s="3"/>
      <c r="B36" s="19" t="s">
        <v>5</v>
      </c>
      <c r="C36" s="26">
        <v>877.80000000000007</v>
      </c>
      <c r="D36" s="29">
        <v>1171.0999999999999</v>
      </c>
      <c r="E36" s="26">
        <v>1445.1999999999998</v>
      </c>
      <c r="F36" s="29">
        <v>1231.3999999999999</v>
      </c>
      <c r="G36" s="1"/>
      <c r="H36" s="1"/>
      <c r="I36" s="2"/>
      <c r="J36" s="2"/>
      <c r="K36" s="2"/>
    </row>
    <row r="37" spans="1:11" x14ac:dyDescent="0.2">
      <c r="A37" s="3"/>
      <c r="B37" s="19" t="s">
        <v>10</v>
      </c>
      <c r="C37" s="26">
        <v>1942.8</v>
      </c>
      <c r="D37" s="29">
        <v>1360.3999999999999</v>
      </c>
      <c r="E37" s="26">
        <v>1019.0000000000001</v>
      </c>
      <c r="F37" s="29">
        <v>1192.5999999999999</v>
      </c>
      <c r="G37" s="1"/>
      <c r="H37" s="1"/>
      <c r="I37" s="2"/>
      <c r="J37" s="2"/>
      <c r="K37" s="2"/>
    </row>
    <row r="38" spans="1:11" ht="13.5" thickBot="1" x14ac:dyDescent="0.25">
      <c r="A38" s="3"/>
      <c r="B38" s="19" t="s">
        <v>6</v>
      </c>
      <c r="C38" s="26">
        <v>113.9</v>
      </c>
      <c r="D38" s="31">
        <v>113.6</v>
      </c>
      <c r="E38" s="26">
        <v>114.00000000000001</v>
      </c>
      <c r="F38" s="31">
        <v>115.10000000000001</v>
      </c>
      <c r="G38" s="1"/>
      <c r="H38" s="1"/>
      <c r="I38" s="2"/>
      <c r="J38" s="2"/>
      <c r="K38" s="2"/>
    </row>
    <row r="39" spans="1:11" ht="13.5" thickBot="1" x14ac:dyDescent="0.25">
      <c r="A39" s="2"/>
      <c r="B39" s="17" t="s">
        <v>12</v>
      </c>
      <c r="C39" s="28">
        <v>11608.923999999999</v>
      </c>
      <c r="D39" s="24">
        <v>11819.822</v>
      </c>
      <c r="E39" s="28">
        <v>12562.955999999998</v>
      </c>
      <c r="F39" s="24">
        <v>12727.614000000001</v>
      </c>
      <c r="G39" s="7"/>
      <c r="H39" s="2"/>
      <c r="I39" s="2"/>
      <c r="J39" s="2"/>
      <c r="K39" s="2"/>
    </row>
    <row r="40" spans="1:11" x14ac:dyDescent="0.2">
      <c r="A40" s="2"/>
      <c r="B40" s="18" t="s">
        <v>3</v>
      </c>
      <c r="C40" s="25">
        <v>4590.9439999999995</v>
      </c>
      <c r="D40" s="25">
        <v>4177.6890000000003</v>
      </c>
      <c r="E40" s="25">
        <v>5105.3759999999993</v>
      </c>
      <c r="F40" s="25">
        <v>5184.1120000000001</v>
      </c>
      <c r="G40" s="7"/>
      <c r="H40" s="2"/>
      <c r="I40" s="2"/>
      <c r="J40" s="2"/>
      <c r="K40" s="2"/>
    </row>
    <row r="41" spans="1:11" x14ac:dyDescent="0.2">
      <c r="A41" s="2"/>
      <c r="B41" s="19" t="s">
        <v>4</v>
      </c>
      <c r="C41" s="29">
        <v>39.5</v>
      </c>
      <c r="D41" s="29">
        <v>38.6</v>
      </c>
      <c r="E41" s="29">
        <v>34.6</v>
      </c>
      <c r="F41" s="29">
        <v>24.5</v>
      </c>
      <c r="G41" s="2"/>
      <c r="H41" s="2"/>
      <c r="I41" s="2"/>
      <c r="J41" s="2"/>
      <c r="K41" s="2"/>
    </row>
    <row r="42" spans="1:11" x14ac:dyDescent="0.2">
      <c r="A42" s="2"/>
      <c r="B42" s="19" t="s">
        <v>5</v>
      </c>
      <c r="C42" s="26">
        <v>446.78000000000003</v>
      </c>
      <c r="D42" s="29">
        <v>479.17200000000003</v>
      </c>
      <c r="E42" s="26">
        <v>564.75</v>
      </c>
      <c r="F42" s="29">
        <v>614.96400000000006</v>
      </c>
      <c r="G42" s="2"/>
      <c r="H42" s="2"/>
      <c r="I42" s="2"/>
      <c r="J42" s="2"/>
      <c r="K42" s="2"/>
    </row>
    <row r="43" spans="1:11" x14ac:dyDescent="0.2">
      <c r="B43" s="19" t="s">
        <v>10</v>
      </c>
      <c r="C43" s="26">
        <v>0</v>
      </c>
      <c r="D43" s="29">
        <v>0</v>
      </c>
      <c r="E43" s="26">
        <v>0</v>
      </c>
      <c r="F43" s="29">
        <v>0</v>
      </c>
    </row>
    <row r="44" spans="1:11" x14ac:dyDescent="0.2">
      <c r="B44" s="19" t="s">
        <v>13</v>
      </c>
      <c r="C44" s="26">
        <v>4082.2799999999997</v>
      </c>
      <c r="D44" s="29">
        <v>3656.2110000000002</v>
      </c>
      <c r="E44" s="26">
        <v>4492.1479999999992</v>
      </c>
      <c r="F44" s="29">
        <v>4542.259</v>
      </c>
    </row>
    <row r="45" spans="1:11" ht="13.5" thickBot="1" x14ac:dyDescent="0.25">
      <c r="B45" s="20" t="s">
        <v>6</v>
      </c>
      <c r="C45" s="26">
        <v>22.384</v>
      </c>
      <c r="D45" s="31">
        <v>3.7059999999999995</v>
      </c>
      <c r="E45" s="26">
        <v>13.877999999999998</v>
      </c>
      <c r="F45" s="31">
        <v>2.3890000000000002</v>
      </c>
    </row>
    <row r="46" spans="1:11" x14ac:dyDescent="0.2">
      <c r="B46" s="18" t="s">
        <v>7</v>
      </c>
      <c r="C46" s="30">
        <v>7017.98</v>
      </c>
      <c r="D46" s="25">
        <v>7642.1330000000007</v>
      </c>
      <c r="E46" s="30">
        <v>7457.58</v>
      </c>
      <c r="F46" s="25">
        <v>7543.5020000000013</v>
      </c>
      <c r="G46" s="7"/>
      <c r="H46" s="15"/>
      <c r="I46" s="15"/>
    </row>
    <row r="47" spans="1:11" x14ac:dyDescent="0.2">
      <c r="B47" s="19" t="s">
        <v>8</v>
      </c>
      <c r="C47" s="29">
        <v>2943.1</v>
      </c>
      <c r="D47" s="29">
        <v>3330</v>
      </c>
      <c r="E47" s="29">
        <v>3262.0999999999995</v>
      </c>
      <c r="F47" s="29">
        <v>3290.7000000000003</v>
      </c>
    </row>
    <row r="48" spans="1:11" x14ac:dyDescent="0.2">
      <c r="B48" s="19" t="s">
        <v>5</v>
      </c>
      <c r="C48" s="26">
        <v>4034.7689999999998</v>
      </c>
      <c r="D48" s="29">
        <v>4270.8250000000007</v>
      </c>
      <c r="E48" s="26">
        <v>4153.6970000000001</v>
      </c>
      <c r="F48" s="29">
        <v>4206.7860000000001</v>
      </c>
    </row>
    <row r="49" spans="2:7" x14ac:dyDescent="0.2">
      <c r="B49" s="19" t="s">
        <v>10</v>
      </c>
      <c r="C49" s="26">
        <v>0</v>
      </c>
      <c r="D49" s="29">
        <v>0</v>
      </c>
      <c r="E49" s="26">
        <v>0</v>
      </c>
      <c r="F49" s="29">
        <v>0</v>
      </c>
    </row>
    <row r="50" spans="2:7" x14ac:dyDescent="0.2">
      <c r="B50" s="19" t="s">
        <v>13</v>
      </c>
      <c r="C50" s="26">
        <v>38.375</v>
      </c>
      <c r="D50" s="29">
        <v>39.633000000000003</v>
      </c>
      <c r="E50" s="26">
        <v>40.134</v>
      </c>
      <c r="F50" s="29">
        <v>45.554000000000002</v>
      </c>
    </row>
    <row r="51" spans="2:7" ht="13.5" thickBot="1" x14ac:dyDescent="0.25">
      <c r="B51" s="19" t="s">
        <v>6</v>
      </c>
      <c r="C51" s="26">
        <v>1.736</v>
      </c>
      <c r="D51" s="26">
        <v>1.675</v>
      </c>
      <c r="E51" s="26">
        <v>1.649</v>
      </c>
      <c r="F51" s="26">
        <v>0.46199999999999997</v>
      </c>
    </row>
    <row r="52" spans="2:7" ht="13.5" thickBot="1" x14ac:dyDescent="0.25">
      <c r="B52" s="17" t="s">
        <v>14</v>
      </c>
      <c r="C52" s="24">
        <v>19760.285</v>
      </c>
      <c r="D52" s="24">
        <v>19712.626</v>
      </c>
      <c r="E52" s="24">
        <v>18343.553</v>
      </c>
      <c r="F52" s="24">
        <v>17610.243999999999</v>
      </c>
      <c r="G52" s="7"/>
    </row>
    <row r="53" spans="2:7" x14ac:dyDescent="0.2">
      <c r="B53" s="22" t="s">
        <v>15</v>
      </c>
      <c r="C53" s="32">
        <v>8911.6460000000006</v>
      </c>
      <c r="D53" s="32">
        <v>8909.8719999999994</v>
      </c>
      <c r="E53" s="32">
        <v>9148.4860000000008</v>
      </c>
      <c r="F53" s="32">
        <v>8735.4060000000009</v>
      </c>
    </row>
    <row r="54" spans="2:7" x14ac:dyDescent="0.2">
      <c r="B54" s="22" t="s">
        <v>16</v>
      </c>
      <c r="C54" s="33">
        <v>10848.638999999999</v>
      </c>
      <c r="D54" s="33">
        <v>10802.754000000001</v>
      </c>
      <c r="E54" s="33">
        <v>9195.0669999999991</v>
      </c>
      <c r="F54" s="33">
        <v>8874.8379999999997</v>
      </c>
    </row>
    <row r="55" spans="2:7" x14ac:dyDescent="0.2">
      <c r="B55" s="19" t="s">
        <v>17</v>
      </c>
      <c r="C55" s="33">
        <v>239.79999999999998</v>
      </c>
      <c r="D55" s="33">
        <v>249.108</v>
      </c>
      <c r="E55" s="33">
        <v>226.184</v>
      </c>
      <c r="F55" s="33">
        <v>204.13000000000002</v>
      </c>
      <c r="G55" s="15"/>
    </row>
    <row r="56" spans="2:7" ht="13.5" thickBot="1" x14ac:dyDescent="0.25">
      <c r="B56" s="19" t="s">
        <v>18</v>
      </c>
      <c r="C56" s="34">
        <v>19520.485000000001</v>
      </c>
      <c r="D56" s="34">
        <v>19463.518</v>
      </c>
      <c r="E56" s="34">
        <v>18117.368999999999</v>
      </c>
      <c r="F56" s="34">
        <v>17406.113999999998</v>
      </c>
    </row>
    <row r="57" spans="2:7" ht="13.5" thickBot="1" x14ac:dyDescent="0.25">
      <c r="B57" s="17" t="s">
        <v>19</v>
      </c>
      <c r="C57" s="24">
        <v>106677.71519314262</v>
      </c>
      <c r="D57" s="24">
        <v>113517.31115914168</v>
      </c>
      <c r="E57" s="24">
        <v>111501.11343107304</v>
      </c>
      <c r="F57" s="24">
        <v>111714.04916850652</v>
      </c>
    </row>
    <row r="58" spans="2:7" x14ac:dyDescent="0.2">
      <c r="B58" s="23"/>
      <c r="C58" s="15"/>
    </row>
    <row r="60" spans="2:7" x14ac:dyDescent="0.2">
      <c r="C60" s="16"/>
    </row>
    <row r="61" spans="2:7" x14ac:dyDescent="0.2">
      <c r="C61" s="16"/>
    </row>
    <row r="62" spans="2:7" x14ac:dyDescent="0.2">
      <c r="C62" s="16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2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Kyjac</dc:creator>
  <cp:lastModifiedBy>Kendera Tomáš</cp:lastModifiedBy>
  <cp:lastPrinted>2019-03-27T07:25:38Z</cp:lastPrinted>
  <dcterms:created xsi:type="dcterms:W3CDTF">2005-10-06T11:01:39Z</dcterms:created>
  <dcterms:modified xsi:type="dcterms:W3CDTF">2024-10-18T12:05:56Z</dcterms:modified>
</cp:coreProperties>
</file>