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pavelkova\Documents\ECB-IC\Zverejňované tabuľky\"/>
    </mc:Choice>
  </mc:AlternateContent>
  <xr:revisionPtr revIDLastSave="0" documentId="13_ncr:1_{7B87A0F2-2CC3-4E03-819C-DFE7267A8503}" xr6:coauthVersionLast="47" xr6:coauthVersionMax="47" xr10:uidLastSave="{00000000-0000-0000-0000-000000000000}"/>
  <bookViews>
    <workbookView xWindow="-120" yWindow="-120" windowWidth="29040" windowHeight="17520" xr2:uid="{74CA6110-B5B0-4C86-A4EA-A0C2D93E9C39}"/>
  </bookViews>
  <sheets>
    <sheet name="stavy" sheetId="1" r:id="rId1"/>
    <sheet name="transakci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9" i="2" l="1"/>
  <c r="E39" i="1"/>
  <c r="C39" i="1" s="1"/>
  <c r="C65" i="2"/>
  <c r="C60" i="1"/>
  <c r="C61" i="1"/>
  <c r="C65" i="1"/>
  <c r="C38" i="1"/>
  <c r="C61" i="2" l="1"/>
  <c r="C60" i="2"/>
  <c r="C42" i="2"/>
  <c r="C43" i="2"/>
  <c r="C44" i="2"/>
  <c r="C45" i="2"/>
  <c r="C46" i="2"/>
  <c r="C47" i="2"/>
  <c r="C48" i="2"/>
  <c r="C49" i="2"/>
  <c r="C50" i="2"/>
  <c r="C51" i="2"/>
  <c r="C52" i="2"/>
  <c r="C53" i="2"/>
  <c r="C54" i="2"/>
  <c r="C55" i="2"/>
  <c r="C56" i="2"/>
  <c r="C57" i="2"/>
  <c r="C58" i="2"/>
  <c r="C59" i="2"/>
  <c r="C62" i="2"/>
  <c r="C63" i="2"/>
  <c r="C64" i="2"/>
  <c r="C41" i="2"/>
  <c r="C17" i="2"/>
  <c r="C18" i="2"/>
  <c r="C19" i="2"/>
  <c r="C20" i="2"/>
  <c r="C21" i="2"/>
  <c r="C22" i="2"/>
  <c r="C23" i="2"/>
  <c r="C24" i="2"/>
  <c r="C25" i="2"/>
  <c r="C26" i="2"/>
  <c r="C27" i="2"/>
  <c r="C28" i="2"/>
  <c r="C29" i="2"/>
  <c r="C30" i="2"/>
  <c r="C31" i="2"/>
  <c r="C32" i="2"/>
  <c r="C33" i="2"/>
  <c r="C34" i="2"/>
  <c r="C35" i="2"/>
  <c r="C36" i="2"/>
  <c r="C37" i="2"/>
  <c r="C39" i="2"/>
  <c r="C16" i="2"/>
  <c r="C57" i="1" l="1"/>
  <c r="C56" i="1"/>
  <c r="C16" i="1"/>
  <c r="C17" i="1"/>
  <c r="C18" i="1"/>
  <c r="C19" i="1"/>
  <c r="C20" i="1"/>
  <c r="C21" i="1"/>
  <c r="C22" i="1"/>
  <c r="C23" i="1"/>
  <c r="C24" i="1"/>
  <c r="C25" i="1"/>
  <c r="C26" i="1"/>
  <c r="C27" i="1"/>
  <c r="C28" i="1"/>
  <c r="C29" i="1"/>
  <c r="C30" i="1"/>
  <c r="C31" i="1"/>
  <c r="C32" i="1"/>
  <c r="C33" i="1"/>
  <c r="C34" i="1"/>
  <c r="C35" i="1"/>
  <c r="C36" i="1"/>
  <c r="C37" i="1"/>
  <c r="C41" i="1"/>
  <c r="C42" i="1"/>
  <c r="C43" i="1"/>
  <c r="C44" i="1"/>
  <c r="C45" i="1"/>
  <c r="C46" i="1"/>
  <c r="C47" i="1"/>
  <c r="C48" i="1"/>
  <c r="C49" i="1"/>
  <c r="C50" i="1"/>
  <c r="C51" i="1"/>
  <c r="C52" i="1"/>
  <c r="C53" i="1"/>
  <c r="C54" i="1"/>
  <c r="C55" i="1"/>
  <c r="C58" i="1"/>
  <c r="C59" i="1"/>
  <c r="C62" i="1"/>
  <c r="C63" i="1"/>
  <c r="C64" i="1"/>
</calcChain>
</file>

<file path=xl/sharedStrings.xml><?xml version="1.0" encoding="utf-8"?>
<sst xmlns="http://schemas.openxmlformats.org/spreadsheetml/2006/main" count="130" uniqueCount="49">
  <si>
    <t>ICPF štatistika*</t>
  </si>
  <si>
    <t>Referenčné obdobie:</t>
  </si>
  <si>
    <t xml:space="preserve">Typ premenných: </t>
  </si>
  <si>
    <t>stavy</t>
  </si>
  <si>
    <t>Jenotky a mena:</t>
  </si>
  <si>
    <t>miliony eur</t>
  </si>
  <si>
    <t>Konsolidácia:</t>
  </si>
  <si>
    <t>nekonsolidované údaje</t>
  </si>
  <si>
    <t>Názov ukazovateľa a kód ESA2010</t>
  </si>
  <si>
    <t xml:space="preserve">Poisťovne a penzijné fondy </t>
  </si>
  <si>
    <t xml:space="preserve">Poisťovne </t>
  </si>
  <si>
    <t xml:space="preserve">Penzijné fondy                          </t>
  </si>
  <si>
    <t>AKTÍVA</t>
  </si>
  <si>
    <t>Finančné aktíva celkom</t>
  </si>
  <si>
    <t>Obeživo (F.21)</t>
  </si>
  <si>
    <t>Vklady (F.22+F.29)</t>
  </si>
  <si>
    <t>Do 1 roka</t>
  </si>
  <si>
    <t>Od 1 do 2 rokov</t>
  </si>
  <si>
    <t>Nad  2 roky</t>
  </si>
  <si>
    <t>Dlhové cenné papiere (F.3)</t>
  </si>
  <si>
    <t>Pôžičky (F.4)</t>
  </si>
  <si>
    <t>Od 1 do 5 rokov</t>
  </si>
  <si>
    <t>Nad  5 rokov</t>
  </si>
  <si>
    <t>Majetkové účasti (F.51)</t>
  </si>
  <si>
    <t>Kótované akcie (F.511)</t>
  </si>
  <si>
    <t>Akcie/podielové listy investičných fondov (F.52)</t>
  </si>
  <si>
    <t>Z toho: Akcie/podielové listy fondov peňažného trhu (F.521)</t>
  </si>
  <si>
    <t>Technické rezervy neživotného poistenia (F.61)</t>
  </si>
  <si>
    <t>Finančné deriváty a zamestnanecké opcie na akcie (F.7)</t>
  </si>
  <si>
    <t>Ostatné pohľadávky (F.8)</t>
  </si>
  <si>
    <t>Nefinančné aktíva celkom</t>
  </si>
  <si>
    <t>Aktíva celkom</t>
  </si>
  <si>
    <t>PASÍVA</t>
  </si>
  <si>
    <t>Finančné pasíva celkom</t>
  </si>
  <si>
    <t>Poistné, penzijné a štandardizované schémy záruk (F.6)</t>
  </si>
  <si>
    <t xml:space="preserve">Nároky na životné poistenie, anuitu a na dôchodok </t>
  </si>
  <si>
    <t>Nároky na životné poistenie a anuitu (F.62)</t>
  </si>
  <si>
    <t>z toho: unit-linked</t>
  </si>
  <si>
    <t xml:space="preserve">             iné ako unit-linked</t>
  </si>
  <si>
    <t>Nároky na dôchodok (F.63)</t>
  </si>
  <si>
    <t>z toho: Príspevkovo definované systémy</t>
  </si>
  <si>
    <t>z toho: Dávkovo definované systémy</t>
  </si>
  <si>
    <t>z toho: Zmiešané systémy</t>
  </si>
  <si>
    <t>Ostatné záväzky (F.8)</t>
  </si>
  <si>
    <r>
      <rPr>
        <sz val="8"/>
        <rFont val="Times New Roman"/>
        <family val="1"/>
        <charset val="238"/>
      </rPr>
      <t>*</t>
    </r>
    <r>
      <rPr>
        <sz val="10"/>
        <rFont val="Times New Roman"/>
        <family val="1"/>
        <charset val="238"/>
      </rPr>
      <t xml:space="preserve"> Počnúc  rokom 2016 ICPF štatistika zahŕňa údaje za pobočky poisťovní z iného členského štátu EÚ. </t>
    </r>
  </si>
  <si>
    <t>transakcie</t>
  </si>
  <si>
    <t>Čisté finančné aktíva</t>
  </si>
  <si>
    <t>2026Q2</t>
  </si>
  <si>
    <t>Nekótované akcie a ostatné majetkové účasti (F.512+F.519)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</si>
</sst>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sz val="10"/>
      <name val="Times New Roman"/>
      <family val="1"/>
      <charset val="238"/>
    </font>
    <font>
      <b/>
      <sz val="10"/>
      <name val="Times New Roman"/>
      <family val="1"/>
      <charset val="238"/>
    </font>
    <font>
      <sz val="8"/>
      <name val="Times New Roman"/>
      <family val="1"/>
      <charset val="238"/>
    </font>
    <font>
      <b/>
      <sz val="12"/>
      <name val="Times New Roman"/>
      <family val="1"/>
      <charset val="23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xf numFmtId="4" fontId="1" fillId="0" borderId="0" xfId="0" applyNumberFormat="1" applyFont="1"/>
    <xf numFmtId="0" fontId="2" fillId="0" borderId="0" xfId="0" applyFont="1"/>
    <xf numFmtId="0" fontId="2" fillId="0" borderId="0" xfId="0" applyFont="1" applyAlignment="1">
      <alignment horizontal="right"/>
    </xf>
    <xf numFmtId="0" fontId="2" fillId="0" borderId="0" xfId="0" quotePrefix="1" applyFont="1" applyAlignment="1">
      <alignment horizontal="right"/>
    </xf>
    <xf numFmtId="4" fontId="1" fillId="0" borderId="0" xfId="0" applyNumberFormat="1" applyFont="1" applyAlignment="1" applyProtection="1">
      <alignment horizontal="center"/>
      <protection locked="0"/>
    </xf>
    <xf numFmtId="4" fontId="2" fillId="0" borderId="0" xfId="0" applyNumberFormat="1" applyFont="1"/>
    <xf numFmtId="0" fontId="1" fillId="0" borderId="0" xfId="0" quotePrefix="1" applyFont="1" applyAlignment="1">
      <alignment horizontal="left"/>
    </xf>
    <xf numFmtId="4" fontId="2" fillId="0" borderId="0" xfId="0" quotePrefix="1" applyNumberFormat="1" applyFont="1" applyAlignment="1">
      <alignment horizontal="left"/>
    </xf>
    <xf numFmtId="4" fontId="2" fillId="0" borderId="0" xfId="0" applyNumberFormat="1" applyFont="1" applyAlignment="1">
      <alignment horizontal="left"/>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1" fillId="0" borderId="1" xfId="0" applyFont="1" applyBorder="1" applyAlignment="1">
      <alignment horizontal="center" wrapText="1"/>
    </xf>
    <xf numFmtId="0" fontId="2" fillId="3" borderId="1" xfId="0" applyFont="1" applyFill="1" applyBorder="1" applyAlignment="1">
      <alignment horizontal="justify" wrapText="1"/>
    </xf>
    <xf numFmtId="4" fontId="2" fillId="0" borderId="1" xfId="0" applyNumberFormat="1" applyFont="1" applyBorder="1" applyAlignment="1">
      <alignment horizontal="right"/>
    </xf>
    <xf numFmtId="4" fontId="2" fillId="0" borderId="0" xfId="0" applyNumberFormat="1" applyFont="1" applyProtection="1">
      <protection locked="0"/>
    </xf>
    <xf numFmtId="4" fontId="2" fillId="3" borderId="1" xfId="0" applyNumberFormat="1" applyFont="1" applyFill="1" applyBorder="1"/>
    <xf numFmtId="0" fontId="2" fillId="3" borderId="1" xfId="0" quotePrefix="1" applyFont="1" applyFill="1" applyBorder="1" applyAlignment="1">
      <alignment horizontal="left" wrapText="1"/>
    </xf>
    <xf numFmtId="0" fontId="1" fillId="3" borderId="1" xfId="0" quotePrefix="1" applyFont="1" applyFill="1" applyBorder="1" applyAlignment="1">
      <alignment horizontal="left" wrapText="1" indent="1"/>
    </xf>
    <xf numFmtId="4" fontId="2" fillId="3" borderId="1" xfId="0" applyNumberFormat="1" applyFont="1" applyFill="1" applyBorder="1" applyAlignment="1">
      <alignment horizontal="right" vertical="center"/>
    </xf>
    <xf numFmtId="0" fontId="2" fillId="3" borderId="1" xfId="0" quotePrefix="1" applyFont="1" applyFill="1" applyBorder="1" applyAlignment="1" applyProtection="1">
      <alignment horizontal="left" wrapText="1"/>
      <protection locked="0"/>
    </xf>
    <xf numFmtId="0" fontId="1" fillId="3" borderId="1" xfId="0" quotePrefix="1" applyFont="1" applyFill="1" applyBorder="1" applyAlignment="1" applyProtection="1">
      <alignment horizontal="left" wrapText="1" indent="1"/>
      <protection locked="0"/>
    </xf>
    <xf numFmtId="0" fontId="1" fillId="3" borderId="1" xfId="0" quotePrefix="1" applyFont="1" applyFill="1" applyBorder="1" applyAlignment="1" applyProtection="1">
      <alignment horizontal="left" wrapText="1" indent="2"/>
      <protection locked="0"/>
    </xf>
    <xf numFmtId="0" fontId="1" fillId="3" borderId="1" xfId="0" quotePrefix="1" applyFont="1" applyFill="1" applyBorder="1" applyAlignment="1" applyProtection="1">
      <alignment horizontal="left" wrapText="1" indent="3"/>
      <protection locked="0"/>
    </xf>
    <xf numFmtId="0" fontId="1" fillId="3" borderId="1" xfId="0" applyFont="1" applyFill="1" applyBorder="1" applyAlignment="1" applyProtection="1">
      <alignment horizontal="left" wrapText="1" indent="1"/>
      <protection locked="0"/>
    </xf>
    <xf numFmtId="0" fontId="2" fillId="3" borderId="1" xfId="0" applyFont="1" applyFill="1" applyBorder="1" applyAlignment="1" applyProtection="1">
      <alignment horizontal="left" wrapText="1"/>
      <protection locked="0"/>
    </xf>
    <xf numFmtId="0" fontId="1" fillId="0" borderId="0" xfId="0" applyFont="1" applyAlignment="1">
      <alignment horizontal="center" vertical="center"/>
    </xf>
    <xf numFmtId="4" fontId="1" fillId="0" borderId="0" xfId="0" applyNumberFormat="1" applyFont="1" applyProtection="1">
      <protection locked="0"/>
    </xf>
    <xf numFmtId="0" fontId="1" fillId="0" borderId="0" xfId="0" applyFont="1" applyProtection="1">
      <protection locked="0"/>
    </xf>
    <xf numFmtId="0" fontId="1" fillId="2" borderId="1" xfId="0" applyFont="1" applyFill="1" applyBorder="1"/>
    <xf numFmtId="4" fontId="0" fillId="0" borderId="0" xfId="0" applyNumberFormat="1"/>
    <xf numFmtId="4" fontId="1" fillId="0" borderId="0" xfId="0" applyNumberFormat="1" applyFont="1" applyAlignment="1">
      <alignment horizontal="center" vertical="center"/>
    </xf>
    <xf numFmtId="4" fontId="2" fillId="0" borderId="1" xfId="0" applyNumberFormat="1" applyFont="1" applyBorder="1"/>
    <xf numFmtId="0" fontId="2" fillId="0" borderId="1" xfId="0" applyFont="1" applyBorder="1" applyAlignment="1">
      <alignment horizontal="right"/>
    </xf>
    <xf numFmtId="0" fontId="4" fillId="0" borderId="0" xfId="0" applyFont="1" applyProtection="1">
      <protection locked="0"/>
    </xf>
    <xf numFmtId="4" fontId="2" fillId="0" borderId="1" xfId="0" quotePrefix="1"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1" xfId="0" applyFont="1" applyBorder="1"/>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2" fillId="2" borderId="4"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ecb.europa.eu/home/html/qrcode.en.html"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ecb.europa.eu/home/html/qrcode.en.html"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72</xdr:row>
      <xdr:rowOff>0</xdr:rowOff>
    </xdr:from>
    <xdr:to>
      <xdr:col>5</xdr:col>
      <xdr:colOff>15240</xdr:colOff>
      <xdr:row>72</xdr:row>
      <xdr:rowOff>15240</xdr:rowOff>
    </xdr:to>
    <xdr:pic>
      <xdr:nvPicPr>
        <xdr:cNvPr id="2" name="qrimg" descr="null">
          <a:hlinkClick xmlns:r="http://schemas.openxmlformats.org/officeDocument/2006/relationships" r:id="rId1" tooltip="Go to: About QR Code"/>
          <a:extLst>
            <a:ext uri="{FF2B5EF4-FFF2-40B4-BE49-F238E27FC236}">
              <a16:creationId xmlns:a16="http://schemas.microsoft.com/office/drawing/2014/main" id="{41F08FEC-20CF-4BAD-97AC-13FC41FA1C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15200" y="13716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72</xdr:row>
      <xdr:rowOff>0</xdr:rowOff>
    </xdr:from>
    <xdr:to>
      <xdr:col>5</xdr:col>
      <xdr:colOff>9525</xdr:colOff>
      <xdr:row>72</xdr:row>
      <xdr:rowOff>9525</xdr:rowOff>
    </xdr:to>
    <xdr:pic>
      <xdr:nvPicPr>
        <xdr:cNvPr id="2" name="qrimg" descr="null">
          <a:hlinkClick xmlns:r="http://schemas.openxmlformats.org/officeDocument/2006/relationships" r:id="rId1" tooltip="Go to: About QR Code"/>
          <a:extLst>
            <a:ext uri="{FF2B5EF4-FFF2-40B4-BE49-F238E27FC236}">
              <a16:creationId xmlns:a16="http://schemas.microsoft.com/office/drawing/2014/main" id="{88BA3571-3A6E-4AB6-9428-A8C21A5192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72450" y="13716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1809-5183-4A06-9D41-15C397A63343}">
  <dimension ref="A2:H67"/>
  <sheetViews>
    <sheetView tabSelected="1" topLeftCell="A28" zoomScaleNormal="100" workbookViewId="0">
      <selection activeCell="F59" sqref="F59"/>
    </sheetView>
  </sheetViews>
  <sheetFormatPr defaultRowHeight="15" customHeight="1" x14ac:dyDescent="0.25"/>
  <cols>
    <col min="1" max="1" width="4.6640625" style="1" bestFit="1" customWidth="1"/>
    <col min="2" max="2" width="56.88671875" style="1" customWidth="1"/>
    <col min="3" max="5" width="15.6640625" style="2" customWidth="1"/>
    <col min="6" max="6" width="140.109375" style="1" bestFit="1" customWidth="1"/>
    <col min="7" max="7" width="14" style="1" bestFit="1" customWidth="1"/>
    <col min="8" max="247" width="9.109375" style="1"/>
    <col min="248" max="248" width="4.6640625" style="1" bestFit="1" customWidth="1"/>
    <col min="249" max="249" width="57.88671875" style="1" customWidth="1"/>
    <col min="250" max="252" width="15.6640625" style="1" customWidth="1"/>
    <col min="253" max="254" width="9.109375" style="1"/>
    <col min="255" max="255" width="19.33203125" style="1" customWidth="1"/>
    <col min="256" max="256" width="24.109375" style="1" customWidth="1"/>
    <col min="257" max="257" width="8" style="1" customWidth="1"/>
    <col min="258" max="258" width="11.88671875" style="1" customWidth="1"/>
    <col min="259" max="259" width="11.44140625" style="1" bestFit="1" customWidth="1"/>
    <col min="260" max="503" width="9.109375" style="1"/>
    <col min="504" max="504" width="4.6640625" style="1" bestFit="1" customWidth="1"/>
    <col min="505" max="505" width="57.88671875" style="1" customWidth="1"/>
    <col min="506" max="508" width="15.6640625" style="1" customWidth="1"/>
    <col min="509" max="510" width="9.109375" style="1"/>
    <col min="511" max="511" width="19.33203125" style="1" customWidth="1"/>
    <col min="512" max="512" width="24.109375" style="1" customWidth="1"/>
    <col min="513" max="513" width="8" style="1" customWidth="1"/>
    <col min="514" max="514" width="11.88671875" style="1" customWidth="1"/>
    <col min="515" max="515" width="11.44140625" style="1" bestFit="1" customWidth="1"/>
    <col min="516" max="759" width="9.109375" style="1"/>
    <col min="760" max="760" width="4.6640625" style="1" bestFit="1" customWidth="1"/>
    <col min="761" max="761" width="57.88671875" style="1" customWidth="1"/>
    <col min="762" max="764" width="15.6640625" style="1" customWidth="1"/>
    <col min="765" max="766" width="9.109375" style="1"/>
    <col min="767" max="767" width="19.33203125" style="1" customWidth="1"/>
    <col min="768" max="768" width="24.109375" style="1" customWidth="1"/>
    <col min="769" max="769" width="8" style="1" customWidth="1"/>
    <col min="770" max="770" width="11.88671875" style="1" customWidth="1"/>
    <col min="771" max="771" width="11.44140625" style="1" bestFit="1" customWidth="1"/>
    <col min="772" max="1015" width="9.109375" style="1"/>
    <col min="1016" max="1016" width="4.6640625" style="1" bestFit="1" customWidth="1"/>
    <col min="1017" max="1017" width="57.88671875" style="1" customWidth="1"/>
    <col min="1018" max="1020" width="15.6640625" style="1" customWidth="1"/>
    <col min="1021" max="1022" width="9.109375" style="1"/>
    <col min="1023" max="1023" width="19.33203125" style="1" customWidth="1"/>
    <col min="1024" max="1024" width="24.109375" style="1" customWidth="1"/>
    <col min="1025" max="1025" width="8" style="1" customWidth="1"/>
    <col min="1026" max="1026" width="11.88671875" style="1" customWidth="1"/>
    <col min="1027" max="1027" width="11.44140625" style="1" bestFit="1" customWidth="1"/>
    <col min="1028" max="1271" width="9.109375" style="1"/>
    <col min="1272" max="1272" width="4.6640625" style="1" bestFit="1" customWidth="1"/>
    <col min="1273" max="1273" width="57.88671875" style="1" customWidth="1"/>
    <col min="1274" max="1276" width="15.6640625" style="1" customWidth="1"/>
    <col min="1277" max="1278" width="9.109375" style="1"/>
    <col min="1279" max="1279" width="19.33203125" style="1" customWidth="1"/>
    <col min="1280" max="1280" width="24.109375" style="1" customWidth="1"/>
    <col min="1281" max="1281" width="8" style="1" customWidth="1"/>
    <col min="1282" max="1282" width="11.88671875" style="1" customWidth="1"/>
    <col min="1283" max="1283" width="11.44140625" style="1" bestFit="1" customWidth="1"/>
    <col min="1284" max="1527" width="9.109375" style="1"/>
    <col min="1528" max="1528" width="4.6640625" style="1" bestFit="1" customWidth="1"/>
    <col min="1529" max="1529" width="57.88671875" style="1" customWidth="1"/>
    <col min="1530" max="1532" width="15.6640625" style="1" customWidth="1"/>
    <col min="1533" max="1534" width="9.109375" style="1"/>
    <col min="1535" max="1535" width="19.33203125" style="1" customWidth="1"/>
    <col min="1536" max="1536" width="24.109375" style="1" customWidth="1"/>
    <col min="1537" max="1537" width="8" style="1" customWidth="1"/>
    <col min="1538" max="1538" width="11.88671875" style="1" customWidth="1"/>
    <col min="1539" max="1539" width="11.44140625" style="1" bestFit="1" customWidth="1"/>
    <col min="1540" max="1783" width="9.109375" style="1"/>
    <col min="1784" max="1784" width="4.6640625" style="1" bestFit="1" customWidth="1"/>
    <col min="1785" max="1785" width="57.88671875" style="1" customWidth="1"/>
    <col min="1786" max="1788" width="15.6640625" style="1" customWidth="1"/>
    <col min="1789" max="1790" width="9.109375" style="1"/>
    <col min="1791" max="1791" width="19.33203125" style="1" customWidth="1"/>
    <col min="1792" max="1792" width="24.109375" style="1" customWidth="1"/>
    <col min="1793" max="1793" width="8" style="1" customWidth="1"/>
    <col min="1794" max="1794" width="11.88671875" style="1" customWidth="1"/>
    <col min="1795" max="1795" width="11.44140625" style="1" bestFit="1" customWidth="1"/>
    <col min="1796" max="2039" width="9.109375" style="1"/>
    <col min="2040" max="2040" width="4.6640625" style="1" bestFit="1" customWidth="1"/>
    <col min="2041" max="2041" width="57.88671875" style="1" customWidth="1"/>
    <col min="2042" max="2044" width="15.6640625" style="1" customWidth="1"/>
    <col min="2045" max="2046" width="9.109375" style="1"/>
    <col min="2047" max="2047" width="19.33203125" style="1" customWidth="1"/>
    <col min="2048" max="2048" width="24.109375" style="1" customWidth="1"/>
    <col min="2049" max="2049" width="8" style="1" customWidth="1"/>
    <col min="2050" max="2050" width="11.88671875" style="1" customWidth="1"/>
    <col min="2051" max="2051" width="11.44140625" style="1" bestFit="1" customWidth="1"/>
    <col min="2052" max="2295" width="9.109375" style="1"/>
    <col min="2296" max="2296" width="4.6640625" style="1" bestFit="1" customWidth="1"/>
    <col min="2297" max="2297" width="57.88671875" style="1" customWidth="1"/>
    <col min="2298" max="2300" width="15.6640625" style="1" customWidth="1"/>
    <col min="2301" max="2302" width="9.109375" style="1"/>
    <col min="2303" max="2303" width="19.33203125" style="1" customWidth="1"/>
    <col min="2304" max="2304" width="24.109375" style="1" customWidth="1"/>
    <col min="2305" max="2305" width="8" style="1" customWidth="1"/>
    <col min="2306" max="2306" width="11.88671875" style="1" customWidth="1"/>
    <col min="2307" max="2307" width="11.44140625" style="1" bestFit="1" customWidth="1"/>
    <col min="2308" max="2551" width="9.109375" style="1"/>
    <col min="2552" max="2552" width="4.6640625" style="1" bestFit="1" customWidth="1"/>
    <col min="2553" max="2553" width="57.88671875" style="1" customWidth="1"/>
    <col min="2554" max="2556" width="15.6640625" style="1" customWidth="1"/>
    <col min="2557" max="2558" width="9.109375" style="1"/>
    <col min="2559" max="2559" width="19.33203125" style="1" customWidth="1"/>
    <col min="2560" max="2560" width="24.109375" style="1" customWidth="1"/>
    <col min="2561" max="2561" width="8" style="1" customWidth="1"/>
    <col min="2562" max="2562" width="11.88671875" style="1" customWidth="1"/>
    <col min="2563" max="2563" width="11.44140625" style="1" bestFit="1" customWidth="1"/>
    <col min="2564" max="2807" width="9.109375" style="1"/>
    <col min="2808" max="2808" width="4.6640625" style="1" bestFit="1" customWidth="1"/>
    <col min="2809" max="2809" width="57.88671875" style="1" customWidth="1"/>
    <col min="2810" max="2812" width="15.6640625" style="1" customWidth="1"/>
    <col min="2813" max="2814" width="9.109375" style="1"/>
    <col min="2815" max="2815" width="19.33203125" style="1" customWidth="1"/>
    <col min="2816" max="2816" width="24.109375" style="1" customWidth="1"/>
    <col min="2817" max="2817" width="8" style="1" customWidth="1"/>
    <col min="2818" max="2818" width="11.88671875" style="1" customWidth="1"/>
    <col min="2819" max="2819" width="11.44140625" style="1" bestFit="1" customWidth="1"/>
    <col min="2820" max="3063" width="9.109375" style="1"/>
    <col min="3064" max="3064" width="4.6640625" style="1" bestFit="1" customWidth="1"/>
    <col min="3065" max="3065" width="57.88671875" style="1" customWidth="1"/>
    <col min="3066" max="3068" width="15.6640625" style="1" customWidth="1"/>
    <col min="3069" max="3070" width="9.109375" style="1"/>
    <col min="3071" max="3071" width="19.33203125" style="1" customWidth="1"/>
    <col min="3072" max="3072" width="24.109375" style="1" customWidth="1"/>
    <col min="3073" max="3073" width="8" style="1" customWidth="1"/>
    <col min="3074" max="3074" width="11.88671875" style="1" customWidth="1"/>
    <col min="3075" max="3075" width="11.44140625" style="1" bestFit="1" customWidth="1"/>
    <col min="3076" max="3319" width="9.109375" style="1"/>
    <col min="3320" max="3320" width="4.6640625" style="1" bestFit="1" customWidth="1"/>
    <col min="3321" max="3321" width="57.88671875" style="1" customWidth="1"/>
    <col min="3322" max="3324" width="15.6640625" style="1" customWidth="1"/>
    <col min="3325" max="3326" width="9.109375" style="1"/>
    <col min="3327" max="3327" width="19.33203125" style="1" customWidth="1"/>
    <col min="3328" max="3328" width="24.109375" style="1" customWidth="1"/>
    <col min="3329" max="3329" width="8" style="1" customWidth="1"/>
    <col min="3330" max="3330" width="11.88671875" style="1" customWidth="1"/>
    <col min="3331" max="3331" width="11.44140625" style="1" bestFit="1" customWidth="1"/>
    <col min="3332" max="3575" width="9.109375" style="1"/>
    <col min="3576" max="3576" width="4.6640625" style="1" bestFit="1" customWidth="1"/>
    <col min="3577" max="3577" width="57.88671875" style="1" customWidth="1"/>
    <col min="3578" max="3580" width="15.6640625" style="1" customWidth="1"/>
    <col min="3581" max="3582" width="9.109375" style="1"/>
    <col min="3583" max="3583" width="19.33203125" style="1" customWidth="1"/>
    <col min="3584" max="3584" width="24.109375" style="1" customWidth="1"/>
    <col min="3585" max="3585" width="8" style="1" customWidth="1"/>
    <col min="3586" max="3586" width="11.88671875" style="1" customWidth="1"/>
    <col min="3587" max="3587" width="11.44140625" style="1" bestFit="1" customWidth="1"/>
    <col min="3588" max="3831" width="9.109375" style="1"/>
    <col min="3832" max="3832" width="4.6640625" style="1" bestFit="1" customWidth="1"/>
    <col min="3833" max="3833" width="57.88671875" style="1" customWidth="1"/>
    <col min="3834" max="3836" width="15.6640625" style="1" customWidth="1"/>
    <col min="3837" max="3838" width="9.109375" style="1"/>
    <col min="3839" max="3839" width="19.33203125" style="1" customWidth="1"/>
    <col min="3840" max="3840" width="24.109375" style="1" customWidth="1"/>
    <col min="3841" max="3841" width="8" style="1" customWidth="1"/>
    <col min="3842" max="3842" width="11.88671875" style="1" customWidth="1"/>
    <col min="3843" max="3843" width="11.44140625" style="1" bestFit="1" customWidth="1"/>
    <col min="3844" max="4087" width="9.109375" style="1"/>
    <col min="4088" max="4088" width="4.6640625" style="1" bestFit="1" customWidth="1"/>
    <col min="4089" max="4089" width="57.88671875" style="1" customWidth="1"/>
    <col min="4090" max="4092" width="15.6640625" style="1" customWidth="1"/>
    <col min="4093" max="4094" width="9.109375" style="1"/>
    <col min="4095" max="4095" width="19.33203125" style="1" customWidth="1"/>
    <col min="4096" max="4096" width="24.109375" style="1" customWidth="1"/>
    <col min="4097" max="4097" width="8" style="1" customWidth="1"/>
    <col min="4098" max="4098" width="11.88671875" style="1" customWidth="1"/>
    <col min="4099" max="4099" width="11.44140625" style="1" bestFit="1" customWidth="1"/>
    <col min="4100" max="4343" width="9.109375" style="1"/>
    <col min="4344" max="4344" width="4.6640625" style="1" bestFit="1" customWidth="1"/>
    <col min="4345" max="4345" width="57.88671875" style="1" customWidth="1"/>
    <col min="4346" max="4348" width="15.6640625" style="1" customWidth="1"/>
    <col min="4349" max="4350" width="9.109375" style="1"/>
    <col min="4351" max="4351" width="19.33203125" style="1" customWidth="1"/>
    <col min="4352" max="4352" width="24.109375" style="1" customWidth="1"/>
    <col min="4353" max="4353" width="8" style="1" customWidth="1"/>
    <col min="4354" max="4354" width="11.88671875" style="1" customWidth="1"/>
    <col min="4355" max="4355" width="11.44140625" style="1" bestFit="1" customWidth="1"/>
    <col min="4356" max="4599" width="9.109375" style="1"/>
    <col min="4600" max="4600" width="4.6640625" style="1" bestFit="1" customWidth="1"/>
    <col min="4601" max="4601" width="57.88671875" style="1" customWidth="1"/>
    <col min="4602" max="4604" width="15.6640625" style="1" customWidth="1"/>
    <col min="4605" max="4606" width="9.109375" style="1"/>
    <col min="4607" max="4607" width="19.33203125" style="1" customWidth="1"/>
    <col min="4608" max="4608" width="24.109375" style="1" customWidth="1"/>
    <col min="4609" max="4609" width="8" style="1" customWidth="1"/>
    <col min="4610" max="4610" width="11.88671875" style="1" customWidth="1"/>
    <col min="4611" max="4611" width="11.44140625" style="1" bestFit="1" customWidth="1"/>
    <col min="4612" max="4855" width="9.109375" style="1"/>
    <col min="4856" max="4856" width="4.6640625" style="1" bestFit="1" customWidth="1"/>
    <col min="4857" max="4857" width="57.88671875" style="1" customWidth="1"/>
    <col min="4858" max="4860" width="15.6640625" style="1" customWidth="1"/>
    <col min="4861" max="4862" width="9.109375" style="1"/>
    <col min="4863" max="4863" width="19.33203125" style="1" customWidth="1"/>
    <col min="4864" max="4864" width="24.109375" style="1" customWidth="1"/>
    <col min="4865" max="4865" width="8" style="1" customWidth="1"/>
    <col min="4866" max="4866" width="11.88671875" style="1" customWidth="1"/>
    <col min="4867" max="4867" width="11.44140625" style="1" bestFit="1" customWidth="1"/>
    <col min="4868" max="5111" width="9.109375" style="1"/>
    <col min="5112" max="5112" width="4.6640625" style="1" bestFit="1" customWidth="1"/>
    <col min="5113" max="5113" width="57.88671875" style="1" customWidth="1"/>
    <col min="5114" max="5116" width="15.6640625" style="1" customWidth="1"/>
    <col min="5117" max="5118" width="9.109375" style="1"/>
    <col min="5119" max="5119" width="19.33203125" style="1" customWidth="1"/>
    <col min="5120" max="5120" width="24.109375" style="1" customWidth="1"/>
    <col min="5121" max="5121" width="8" style="1" customWidth="1"/>
    <col min="5122" max="5122" width="11.88671875" style="1" customWidth="1"/>
    <col min="5123" max="5123" width="11.44140625" style="1" bestFit="1" customWidth="1"/>
    <col min="5124" max="5367" width="9.109375" style="1"/>
    <col min="5368" max="5368" width="4.6640625" style="1" bestFit="1" customWidth="1"/>
    <col min="5369" max="5369" width="57.88671875" style="1" customWidth="1"/>
    <col min="5370" max="5372" width="15.6640625" style="1" customWidth="1"/>
    <col min="5373" max="5374" width="9.109375" style="1"/>
    <col min="5375" max="5375" width="19.33203125" style="1" customWidth="1"/>
    <col min="5376" max="5376" width="24.109375" style="1" customWidth="1"/>
    <col min="5377" max="5377" width="8" style="1" customWidth="1"/>
    <col min="5378" max="5378" width="11.88671875" style="1" customWidth="1"/>
    <col min="5379" max="5379" width="11.44140625" style="1" bestFit="1" customWidth="1"/>
    <col min="5380" max="5623" width="9.109375" style="1"/>
    <col min="5624" max="5624" width="4.6640625" style="1" bestFit="1" customWidth="1"/>
    <col min="5625" max="5625" width="57.88671875" style="1" customWidth="1"/>
    <col min="5626" max="5628" width="15.6640625" style="1" customWidth="1"/>
    <col min="5629" max="5630" width="9.109375" style="1"/>
    <col min="5631" max="5631" width="19.33203125" style="1" customWidth="1"/>
    <col min="5632" max="5632" width="24.109375" style="1" customWidth="1"/>
    <col min="5633" max="5633" width="8" style="1" customWidth="1"/>
    <col min="5634" max="5634" width="11.88671875" style="1" customWidth="1"/>
    <col min="5635" max="5635" width="11.44140625" style="1" bestFit="1" customWidth="1"/>
    <col min="5636" max="5879" width="9.109375" style="1"/>
    <col min="5880" max="5880" width="4.6640625" style="1" bestFit="1" customWidth="1"/>
    <col min="5881" max="5881" width="57.88671875" style="1" customWidth="1"/>
    <col min="5882" max="5884" width="15.6640625" style="1" customWidth="1"/>
    <col min="5885" max="5886" width="9.109375" style="1"/>
    <col min="5887" max="5887" width="19.33203125" style="1" customWidth="1"/>
    <col min="5888" max="5888" width="24.109375" style="1" customWidth="1"/>
    <col min="5889" max="5889" width="8" style="1" customWidth="1"/>
    <col min="5890" max="5890" width="11.88671875" style="1" customWidth="1"/>
    <col min="5891" max="5891" width="11.44140625" style="1" bestFit="1" customWidth="1"/>
    <col min="5892" max="6135" width="9.109375" style="1"/>
    <col min="6136" max="6136" width="4.6640625" style="1" bestFit="1" customWidth="1"/>
    <col min="6137" max="6137" width="57.88671875" style="1" customWidth="1"/>
    <col min="6138" max="6140" width="15.6640625" style="1" customWidth="1"/>
    <col min="6141" max="6142" width="9.109375" style="1"/>
    <col min="6143" max="6143" width="19.33203125" style="1" customWidth="1"/>
    <col min="6144" max="6144" width="24.109375" style="1" customWidth="1"/>
    <col min="6145" max="6145" width="8" style="1" customWidth="1"/>
    <col min="6146" max="6146" width="11.88671875" style="1" customWidth="1"/>
    <col min="6147" max="6147" width="11.44140625" style="1" bestFit="1" customWidth="1"/>
    <col min="6148" max="6391" width="9.109375" style="1"/>
    <col min="6392" max="6392" width="4.6640625" style="1" bestFit="1" customWidth="1"/>
    <col min="6393" max="6393" width="57.88671875" style="1" customWidth="1"/>
    <col min="6394" max="6396" width="15.6640625" style="1" customWidth="1"/>
    <col min="6397" max="6398" width="9.109375" style="1"/>
    <col min="6399" max="6399" width="19.33203125" style="1" customWidth="1"/>
    <col min="6400" max="6400" width="24.109375" style="1" customWidth="1"/>
    <col min="6401" max="6401" width="8" style="1" customWidth="1"/>
    <col min="6402" max="6402" width="11.88671875" style="1" customWidth="1"/>
    <col min="6403" max="6403" width="11.44140625" style="1" bestFit="1" customWidth="1"/>
    <col min="6404" max="6647" width="9.109375" style="1"/>
    <col min="6648" max="6648" width="4.6640625" style="1" bestFit="1" customWidth="1"/>
    <col min="6649" max="6649" width="57.88671875" style="1" customWidth="1"/>
    <col min="6650" max="6652" width="15.6640625" style="1" customWidth="1"/>
    <col min="6653" max="6654" width="9.109375" style="1"/>
    <col min="6655" max="6655" width="19.33203125" style="1" customWidth="1"/>
    <col min="6656" max="6656" width="24.109375" style="1" customWidth="1"/>
    <col min="6657" max="6657" width="8" style="1" customWidth="1"/>
    <col min="6658" max="6658" width="11.88671875" style="1" customWidth="1"/>
    <col min="6659" max="6659" width="11.44140625" style="1" bestFit="1" customWidth="1"/>
    <col min="6660" max="6903" width="9.109375" style="1"/>
    <col min="6904" max="6904" width="4.6640625" style="1" bestFit="1" customWidth="1"/>
    <col min="6905" max="6905" width="57.88671875" style="1" customWidth="1"/>
    <col min="6906" max="6908" width="15.6640625" style="1" customWidth="1"/>
    <col min="6909" max="6910" width="9.109375" style="1"/>
    <col min="6911" max="6911" width="19.33203125" style="1" customWidth="1"/>
    <col min="6912" max="6912" width="24.109375" style="1" customWidth="1"/>
    <col min="6913" max="6913" width="8" style="1" customWidth="1"/>
    <col min="6914" max="6914" width="11.88671875" style="1" customWidth="1"/>
    <col min="6915" max="6915" width="11.44140625" style="1" bestFit="1" customWidth="1"/>
    <col min="6916" max="7159" width="9.109375" style="1"/>
    <col min="7160" max="7160" width="4.6640625" style="1" bestFit="1" customWidth="1"/>
    <col min="7161" max="7161" width="57.88671875" style="1" customWidth="1"/>
    <col min="7162" max="7164" width="15.6640625" style="1" customWidth="1"/>
    <col min="7165" max="7166" width="9.109375" style="1"/>
    <col min="7167" max="7167" width="19.33203125" style="1" customWidth="1"/>
    <col min="7168" max="7168" width="24.109375" style="1" customWidth="1"/>
    <col min="7169" max="7169" width="8" style="1" customWidth="1"/>
    <col min="7170" max="7170" width="11.88671875" style="1" customWidth="1"/>
    <col min="7171" max="7171" width="11.44140625" style="1" bestFit="1" customWidth="1"/>
    <col min="7172" max="7415" width="9.109375" style="1"/>
    <col min="7416" max="7416" width="4.6640625" style="1" bestFit="1" customWidth="1"/>
    <col min="7417" max="7417" width="57.88671875" style="1" customWidth="1"/>
    <col min="7418" max="7420" width="15.6640625" style="1" customWidth="1"/>
    <col min="7421" max="7422" width="9.109375" style="1"/>
    <col min="7423" max="7423" width="19.33203125" style="1" customWidth="1"/>
    <col min="7424" max="7424" width="24.109375" style="1" customWidth="1"/>
    <col min="7425" max="7425" width="8" style="1" customWidth="1"/>
    <col min="7426" max="7426" width="11.88671875" style="1" customWidth="1"/>
    <col min="7427" max="7427" width="11.44140625" style="1" bestFit="1" customWidth="1"/>
    <col min="7428" max="7671" width="9.109375" style="1"/>
    <col min="7672" max="7672" width="4.6640625" style="1" bestFit="1" customWidth="1"/>
    <col min="7673" max="7673" width="57.88671875" style="1" customWidth="1"/>
    <col min="7674" max="7676" width="15.6640625" style="1" customWidth="1"/>
    <col min="7677" max="7678" width="9.109375" style="1"/>
    <col min="7679" max="7679" width="19.33203125" style="1" customWidth="1"/>
    <col min="7680" max="7680" width="24.109375" style="1" customWidth="1"/>
    <col min="7681" max="7681" width="8" style="1" customWidth="1"/>
    <col min="7682" max="7682" width="11.88671875" style="1" customWidth="1"/>
    <col min="7683" max="7683" width="11.44140625" style="1" bestFit="1" customWidth="1"/>
    <col min="7684" max="7927" width="9.109375" style="1"/>
    <col min="7928" max="7928" width="4.6640625" style="1" bestFit="1" customWidth="1"/>
    <col min="7929" max="7929" width="57.88671875" style="1" customWidth="1"/>
    <col min="7930" max="7932" width="15.6640625" style="1" customWidth="1"/>
    <col min="7933" max="7934" width="9.109375" style="1"/>
    <col min="7935" max="7935" width="19.33203125" style="1" customWidth="1"/>
    <col min="7936" max="7936" width="24.109375" style="1" customWidth="1"/>
    <col min="7937" max="7937" width="8" style="1" customWidth="1"/>
    <col min="7938" max="7938" width="11.88671875" style="1" customWidth="1"/>
    <col min="7939" max="7939" width="11.44140625" style="1" bestFit="1" customWidth="1"/>
    <col min="7940" max="8183" width="9.109375" style="1"/>
    <col min="8184" max="8184" width="4.6640625" style="1" bestFit="1" customWidth="1"/>
    <col min="8185" max="8185" width="57.88671875" style="1" customWidth="1"/>
    <col min="8186" max="8188" width="15.6640625" style="1" customWidth="1"/>
    <col min="8189" max="8190" width="9.109375" style="1"/>
    <col min="8191" max="8191" width="19.33203125" style="1" customWidth="1"/>
    <col min="8192" max="8192" width="24.109375" style="1" customWidth="1"/>
    <col min="8193" max="8193" width="8" style="1" customWidth="1"/>
    <col min="8194" max="8194" width="11.88671875" style="1" customWidth="1"/>
    <col min="8195" max="8195" width="11.44140625" style="1" bestFit="1" customWidth="1"/>
    <col min="8196" max="8439" width="9.109375" style="1"/>
    <col min="8440" max="8440" width="4.6640625" style="1" bestFit="1" customWidth="1"/>
    <col min="8441" max="8441" width="57.88671875" style="1" customWidth="1"/>
    <col min="8442" max="8444" width="15.6640625" style="1" customWidth="1"/>
    <col min="8445" max="8446" width="9.109375" style="1"/>
    <col min="8447" max="8447" width="19.33203125" style="1" customWidth="1"/>
    <col min="8448" max="8448" width="24.109375" style="1" customWidth="1"/>
    <col min="8449" max="8449" width="8" style="1" customWidth="1"/>
    <col min="8450" max="8450" width="11.88671875" style="1" customWidth="1"/>
    <col min="8451" max="8451" width="11.44140625" style="1" bestFit="1" customWidth="1"/>
    <col min="8452" max="8695" width="9.109375" style="1"/>
    <col min="8696" max="8696" width="4.6640625" style="1" bestFit="1" customWidth="1"/>
    <col min="8697" max="8697" width="57.88671875" style="1" customWidth="1"/>
    <col min="8698" max="8700" width="15.6640625" style="1" customWidth="1"/>
    <col min="8701" max="8702" width="9.109375" style="1"/>
    <col min="8703" max="8703" width="19.33203125" style="1" customWidth="1"/>
    <col min="8704" max="8704" width="24.109375" style="1" customWidth="1"/>
    <col min="8705" max="8705" width="8" style="1" customWidth="1"/>
    <col min="8706" max="8706" width="11.88671875" style="1" customWidth="1"/>
    <col min="8707" max="8707" width="11.44140625" style="1" bestFit="1" customWidth="1"/>
    <col min="8708" max="8951" width="9.109375" style="1"/>
    <col min="8952" max="8952" width="4.6640625" style="1" bestFit="1" customWidth="1"/>
    <col min="8953" max="8953" width="57.88671875" style="1" customWidth="1"/>
    <col min="8954" max="8956" width="15.6640625" style="1" customWidth="1"/>
    <col min="8957" max="8958" width="9.109375" style="1"/>
    <col min="8959" max="8959" width="19.33203125" style="1" customWidth="1"/>
    <col min="8960" max="8960" width="24.109375" style="1" customWidth="1"/>
    <col min="8961" max="8961" width="8" style="1" customWidth="1"/>
    <col min="8962" max="8962" width="11.88671875" style="1" customWidth="1"/>
    <col min="8963" max="8963" width="11.44140625" style="1" bestFit="1" customWidth="1"/>
    <col min="8964" max="9207" width="9.109375" style="1"/>
    <col min="9208" max="9208" width="4.6640625" style="1" bestFit="1" customWidth="1"/>
    <col min="9209" max="9209" width="57.88671875" style="1" customWidth="1"/>
    <col min="9210" max="9212" width="15.6640625" style="1" customWidth="1"/>
    <col min="9213" max="9214" width="9.109375" style="1"/>
    <col min="9215" max="9215" width="19.33203125" style="1" customWidth="1"/>
    <col min="9216" max="9216" width="24.109375" style="1" customWidth="1"/>
    <col min="9217" max="9217" width="8" style="1" customWidth="1"/>
    <col min="9218" max="9218" width="11.88671875" style="1" customWidth="1"/>
    <col min="9219" max="9219" width="11.44140625" style="1" bestFit="1" customWidth="1"/>
    <col min="9220" max="9463" width="9.109375" style="1"/>
    <col min="9464" max="9464" width="4.6640625" style="1" bestFit="1" customWidth="1"/>
    <col min="9465" max="9465" width="57.88671875" style="1" customWidth="1"/>
    <col min="9466" max="9468" width="15.6640625" style="1" customWidth="1"/>
    <col min="9469" max="9470" width="9.109375" style="1"/>
    <col min="9471" max="9471" width="19.33203125" style="1" customWidth="1"/>
    <col min="9472" max="9472" width="24.109375" style="1" customWidth="1"/>
    <col min="9473" max="9473" width="8" style="1" customWidth="1"/>
    <col min="9474" max="9474" width="11.88671875" style="1" customWidth="1"/>
    <col min="9475" max="9475" width="11.44140625" style="1" bestFit="1" customWidth="1"/>
    <col min="9476" max="9719" width="9.109375" style="1"/>
    <col min="9720" max="9720" width="4.6640625" style="1" bestFit="1" customWidth="1"/>
    <col min="9721" max="9721" width="57.88671875" style="1" customWidth="1"/>
    <col min="9722" max="9724" width="15.6640625" style="1" customWidth="1"/>
    <col min="9725" max="9726" width="9.109375" style="1"/>
    <col min="9727" max="9727" width="19.33203125" style="1" customWidth="1"/>
    <col min="9728" max="9728" width="24.109375" style="1" customWidth="1"/>
    <col min="9729" max="9729" width="8" style="1" customWidth="1"/>
    <col min="9730" max="9730" width="11.88671875" style="1" customWidth="1"/>
    <col min="9731" max="9731" width="11.44140625" style="1" bestFit="1" customWidth="1"/>
    <col min="9732" max="9975" width="9.109375" style="1"/>
    <col min="9976" max="9976" width="4.6640625" style="1" bestFit="1" customWidth="1"/>
    <col min="9977" max="9977" width="57.88671875" style="1" customWidth="1"/>
    <col min="9978" max="9980" width="15.6640625" style="1" customWidth="1"/>
    <col min="9981" max="9982" width="9.109375" style="1"/>
    <col min="9983" max="9983" width="19.33203125" style="1" customWidth="1"/>
    <col min="9984" max="9984" width="24.109375" style="1" customWidth="1"/>
    <col min="9985" max="9985" width="8" style="1" customWidth="1"/>
    <col min="9986" max="9986" width="11.88671875" style="1" customWidth="1"/>
    <col min="9987" max="9987" width="11.44140625" style="1" bestFit="1" customWidth="1"/>
    <col min="9988" max="10231" width="9.109375" style="1"/>
    <col min="10232" max="10232" width="4.6640625" style="1" bestFit="1" customWidth="1"/>
    <col min="10233" max="10233" width="57.88671875" style="1" customWidth="1"/>
    <col min="10234" max="10236" width="15.6640625" style="1" customWidth="1"/>
    <col min="10237" max="10238" width="9.109375" style="1"/>
    <col min="10239" max="10239" width="19.33203125" style="1" customWidth="1"/>
    <col min="10240" max="10240" width="24.109375" style="1" customWidth="1"/>
    <col min="10241" max="10241" width="8" style="1" customWidth="1"/>
    <col min="10242" max="10242" width="11.88671875" style="1" customWidth="1"/>
    <col min="10243" max="10243" width="11.44140625" style="1" bestFit="1" customWidth="1"/>
    <col min="10244" max="10487" width="9.109375" style="1"/>
    <col min="10488" max="10488" width="4.6640625" style="1" bestFit="1" customWidth="1"/>
    <col min="10489" max="10489" width="57.88671875" style="1" customWidth="1"/>
    <col min="10490" max="10492" width="15.6640625" style="1" customWidth="1"/>
    <col min="10493" max="10494" width="9.109375" style="1"/>
    <col min="10495" max="10495" width="19.33203125" style="1" customWidth="1"/>
    <col min="10496" max="10496" width="24.109375" style="1" customWidth="1"/>
    <col min="10497" max="10497" width="8" style="1" customWidth="1"/>
    <col min="10498" max="10498" width="11.88671875" style="1" customWidth="1"/>
    <col min="10499" max="10499" width="11.44140625" style="1" bestFit="1" customWidth="1"/>
    <col min="10500" max="10743" width="9.109375" style="1"/>
    <col min="10744" max="10744" width="4.6640625" style="1" bestFit="1" customWidth="1"/>
    <col min="10745" max="10745" width="57.88671875" style="1" customWidth="1"/>
    <col min="10746" max="10748" width="15.6640625" style="1" customWidth="1"/>
    <col min="10749" max="10750" width="9.109375" style="1"/>
    <col min="10751" max="10751" width="19.33203125" style="1" customWidth="1"/>
    <col min="10752" max="10752" width="24.109375" style="1" customWidth="1"/>
    <col min="10753" max="10753" width="8" style="1" customWidth="1"/>
    <col min="10754" max="10754" width="11.88671875" style="1" customWidth="1"/>
    <col min="10755" max="10755" width="11.44140625" style="1" bestFit="1" customWidth="1"/>
    <col min="10756" max="10999" width="9.109375" style="1"/>
    <col min="11000" max="11000" width="4.6640625" style="1" bestFit="1" customWidth="1"/>
    <col min="11001" max="11001" width="57.88671875" style="1" customWidth="1"/>
    <col min="11002" max="11004" width="15.6640625" style="1" customWidth="1"/>
    <col min="11005" max="11006" width="9.109375" style="1"/>
    <col min="11007" max="11007" width="19.33203125" style="1" customWidth="1"/>
    <col min="11008" max="11008" width="24.109375" style="1" customWidth="1"/>
    <col min="11009" max="11009" width="8" style="1" customWidth="1"/>
    <col min="11010" max="11010" width="11.88671875" style="1" customWidth="1"/>
    <col min="11011" max="11011" width="11.44140625" style="1" bestFit="1" customWidth="1"/>
    <col min="11012" max="11255" width="9.109375" style="1"/>
    <col min="11256" max="11256" width="4.6640625" style="1" bestFit="1" customWidth="1"/>
    <col min="11257" max="11257" width="57.88671875" style="1" customWidth="1"/>
    <col min="11258" max="11260" width="15.6640625" style="1" customWidth="1"/>
    <col min="11261" max="11262" width="9.109375" style="1"/>
    <col min="11263" max="11263" width="19.33203125" style="1" customWidth="1"/>
    <col min="11264" max="11264" width="24.109375" style="1" customWidth="1"/>
    <col min="11265" max="11265" width="8" style="1" customWidth="1"/>
    <col min="11266" max="11266" width="11.88671875" style="1" customWidth="1"/>
    <col min="11267" max="11267" width="11.44140625" style="1" bestFit="1" customWidth="1"/>
    <col min="11268" max="11511" width="9.109375" style="1"/>
    <col min="11512" max="11512" width="4.6640625" style="1" bestFit="1" customWidth="1"/>
    <col min="11513" max="11513" width="57.88671875" style="1" customWidth="1"/>
    <col min="11514" max="11516" width="15.6640625" style="1" customWidth="1"/>
    <col min="11517" max="11518" width="9.109375" style="1"/>
    <col min="11519" max="11519" width="19.33203125" style="1" customWidth="1"/>
    <col min="11520" max="11520" width="24.109375" style="1" customWidth="1"/>
    <col min="11521" max="11521" width="8" style="1" customWidth="1"/>
    <col min="11522" max="11522" width="11.88671875" style="1" customWidth="1"/>
    <col min="11523" max="11523" width="11.44140625" style="1" bestFit="1" customWidth="1"/>
    <col min="11524" max="11767" width="9.109375" style="1"/>
    <col min="11768" max="11768" width="4.6640625" style="1" bestFit="1" customWidth="1"/>
    <col min="11769" max="11769" width="57.88671875" style="1" customWidth="1"/>
    <col min="11770" max="11772" width="15.6640625" style="1" customWidth="1"/>
    <col min="11773" max="11774" width="9.109375" style="1"/>
    <col min="11775" max="11775" width="19.33203125" style="1" customWidth="1"/>
    <col min="11776" max="11776" width="24.109375" style="1" customWidth="1"/>
    <col min="11777" max="11777" width="8" style="1" customWidth="1"/>
    <col min="11778" max="11778" width="11.88671875" style="1" customWidth="1"/>
    <col min="11779" max="11779" width="11.44140625" style="1" bestFit="1" customWidth="1"/>
    <col min="11780" max="12023" width="9.109375" style="1"/>
    <col min="12024" max="12024" width="4.6640625" style="1" bestFit="1" customWidth="1"/>
    <col min="12025" max="12025" width="57.88671875" style="1" customWidth="1"/>
    <col min="12026" max="12028" width="15.6640625" style="1" customWidth="1"/>
    <col min="12029" max="12030" width="9.109375" style="1"/>
    <col min="12031" max="12031" width="19.33203125" style="1" customWidth="1"/>
    <col min="12032" max="12032" width="24.109375" style="1" customWidth="1"/>
    <col min="12033" max="12033" width="8" style="1" customWidth="1"/>
    <col min="12034" max="12034" width="11.88671875" style="1" customWidth="1"/>
    <col min="12035" max="12035" width="11.44140625" style="1" bestFit="1" customWidth="1"/>
    <col min="12036" max="12279" width="9.109375" style="1"/>
    <col min="12280" max="12280" width="4.6640625" style="1" bestFit="1" customWidth="1"/>
    <col min="12281" max="12281" width="57.88671875" style="1" customWidth="1"/>
    <col min="12282" max="12284" width="15.6640625" style="1" customWidth="1"/>
    <col min="12285" max="12286" width="9.109375" style="1"/>
    <col min="12287" max="12287" width="19.33203125" style="1" customWidth="1"/>
    <col min="12288" max="12288" width="24.109375" style="1" customWidth="1"/>
    <col min="12289" max="12289" width="8" style="1" customWidth="1"/>
    <col min="12290" max="12290" width="11.88671875" style="1" customWidth="1"/>
    <col min="12291" max="12291" width="11.44140625" style="1" bestFit="1" customWidth="1"/>
    <col min="12292" max="12535" width="9.109375" style="1"/>
    <col min="12536" max="12536" width="4.6640625" style="1" bestFit="1" customWidth="1"/>
    <col min="12537" max="12537" width="57.88671875" style="1" customWidth="1"/>
    <col min="12538" max="12540" width="15.6640625" style="1" customWidth="1"/>
    <col min="12541" max="12542" width="9.109375" style="1"/>
    <col min="12543" max="12543" width="19.33203125" style="1" customWidth="1"/>
    <col min="12544" max="12544" width="24.109375" style="1" customWidth="1"/>
    <col min="12545" max="12545" width="8" style="1" customWidth="1"/>
    <col min="12546" max="12546" width="11.88671875" style="1" customWidth="1"/>
    <col min="12547" max="12547" width="11.44140625" style="1" bestFit="1" customWidth="1"/>
    <col min="12548" max="12791" width="9.109375" style="1"/>
    <col min="12792" max="12792" width="4.6640625" style="1" bestFit="1" customWidth="1"/>
    <col min="12793" max="12793" width="57.88671875" style="1" customWidth="1"/>
    <col min="12794" max="12796" width="15.6640625" style="1" customWidth="1"/>
    <col min="12797" max="12798" width="9.109375" style="1"/>
    <col min="12799" max="12799" width="19.33203125" style="1" customWidth="1"/>
    <col min="12800" max="12800" width="24.109375" style="1" customWidth="1"/>
    <col min="12801" max="12801" width="8" style="1" customWidth="1"/>
    <col min="12802" max="12802" width="11.88671875" style="1" customWidth="1"/>
    <col min="12803" max="12803" width="11.44140625" style="1" bestFit="1" customWidth="1"/>
    <col min="12804" max="13047" width="9.109375" style="1"/>
    <col min="13048" max="13048" width="4.6640625" style="1" bestFit="1" customWidth="1"/>
    <col min="13049" max="13049" width="57.88671875" style="1" customWidth="1"/>
    <col min="13050" max="13052" width="15.6640625" style="1" customWidth="1"/>
    <col min="13053" max="13054" width="9.109375" style="1"/>
    <col min="13055" max="13055" width="19.33203125" style="1" customWidth="1"/>
    <col min="13056" max="13056" width="24.109375" style="1" customWidth="1"/>
    <col min="13057" max="13057" width="8" style="1" customWidth="1"/>
    <col min="13058" max="13058" width="11.88671875" style="1" customWidth="1"/>
    <col min="13059" max="13059" width="11.44140625" style="1" bestFit="1" customWidth="1"/>
    <col min="13060" max="13303" width="9.109375" style="1"/>
    <col min="13304" max="13304" width="4.6640625" style="1" bestFit="1" customWidth="1"/>
    <col min="13305" max="13305" width="57.88671875" style="1" customWidth="1"/>
    <col min="13306" max="13308" width="15.6640625" style="1" customWidth="1"/>
    <col min="13309" max="13310" width="9.109375" style="1"/>
    <col min="13311" max="13311" width="19.33203125" style="1" customWidth="1"/>
    <col min="13312" max="13312" width="24.109375" style="1" customWidth="1"/>
    <col min="13313" max="13313" width="8" style="1" customWidth="1"/>
    <col min="13314" max="13314" width="11.88671875" style="1" customWidth="1"/>
    <col min="13315" max="13315" width="11.44140625" style="1" bestFit="1" customWidth="1"/>
    <col min="13316" max="13559" width="9.109375" style="1"/>
    <col min="13560" max="13560" width="4.6640625" style="1" bestFit="1" customWidth="1"/>
    <col min="13561" max="13561" width="57.88671875" style="1" customWidth="1"/>
    <col min="13562" max="13564" width="15.6640625" style="1" customWidth="1"/>
    <col min="13565" max="13566" width="9.109375" style="1"/>
    <col min="13567" max="13567" width="19.33203125" style="1" customWidth="1"/>
    <col min="13568" max="13568" width="24.109375" style="1" customWidth="1"/>
    <col min="13569" max="13569" width="8" style="1" customWidth="1"/>
    <col min="13570" max="13570" width="11.88671875" style="1" customWidth="1"/>
    <col min="13571" max="13571" width="11.44140625" style="1" bestFit="1" customWidth="1"/>
    <col min="13572" max="13815" width="9.109375" style="1"/>
    <col min="13816" max="13816" width="4.6640625" style="1" bestFit="1" customWidth="1"/>
    <col min="13817" max="13817" width="57.88671875" style="1" customWidth="1"/>
    <col min="13818" max="13820" width="15.6640625" style="1" customWidth="1"/>
    <col min="13821" max="13822" width="9.109375" style="1"/>
    <col min="13823" max="13823" width="19.33203125" style="1" customWidth="1"/>
    <col min="13824" max="13824" width="24.109375" style="1" customWidth="1"/>
    <col min="13825" max="13825" width="8" style="1" customWidth="1"/>
    <col min="13826" max="13826" width="11.88671875" style="1" customWidth="1"/>
    <col min="13827" max="13827" width="11.44140625" style="1" bestFit="1" customWidth="1"/>
    <col min="13828" max="14071" width="9.109375" style="1"/>
    <col min="14072" max="14072" width="4.6640625" style="1" bestFit="1" customWidth="1"/>
    <col min="14073" max="14073" width="57.88671875" style="1" customWidth="1"/>
    <col min="14074" max="14076" width="15.6640625" style="1" customWidth="1"/>
    <col min="14077" max="14078" width="9.109375" style="1"/>
    <col min="14079" max="14079" width="19.33203125" style="1" customWidth="1"/>
    <col min="14080" max="14080" width="24.109375" style="1" customWidth="1"/>
    <col min="14081" max="14081" width="8" style="1" customWidth="1"/>
    <col min="14082" max="14082" width="11.88671875" style="1" customWidth="1"/>
    <col min="14083" max="14083" width="11.44140625" style="1" bestFit="1" customWidth="1"/>
    <col min="14084" max="14327" width="9.109375" style="1"/>
    <col min="14328" max="14328" width="4.6640625" style="1" bestFit="1" customWidth="1"/>
    <col min="14329" max="14329" width="57.88671875" style="1" customWidth="1"/>
    <col min="14330" max="14332" width="15.6640625" style="1" customWidth="1"/>
    <col min="14333" max="14334" width="9.109375" style="1"/>
    <col min="14335" max="14335" width="19.33203125" style="1" customWidth="1"/>
    <col min="14336" max="14336" width="24.109375" style="1" customWidth="1"/>
    <col min="14337" max="14337" width="8" style="1" customWidth="1"/>
    <col min="14338" max="14338" width="11.88671875" style="1" customWidth="1"/>
    <col min="14339" max="14339" width="11.44140625" style="1" bestFit="1" customWidth="1"/>
    <col min="14340" max="14583" width="9.109375" style="1"/>
    <col min="14584" max="14584" width="4.6640625" style="1" bestFit="1" customWidth="1"/>
    <col min="14585" max="14585" width="57.88671875" style="1" customWidth="1"/>
    <col min="14586" max="14588" width="15.6640625" style="1" customWidth="1"/>
    <col min="14589" max="14590" width="9.109375" style="1"/>
    <col min="14591" max="14591" width="19.33203125" style="1" customWidth="1"/>
    <col min="14592" max="14592" width="24.109375" style="1" customWidth="1"/>
    <col min="14593" max="14593" width="8" style="1" customWidth="1"/>
    <col min="14594" max="14594" width="11.88671875" style="1" customWidth="1"/>
    <col min="14595" max="14595" width="11.44140625" style="1" bestFit="1" customWidth="1"/>
    <col min="14596" max="14839" width="9.109375" style="1"/>
    <col min="14840" max="14840" width="4.6640625" style="1" bestFit="1" customWidth="1"/>
    <col min="14841" max="14841" width="57.88671875" style="1" customWidth="1"/>
    <col min="14842" max="14844" width="15.6640625" style="1" customWidth="1"/>
    <col min="14845" max="14846" width="9.109375" style="1"/>
    <col min="14847" max="14847" width="19.33203125" style="1" customWidth="1"/>
    <col min="14848" max="14848" width="24.109375" style="1" customWidth="1"/>
    <col min="14849" max="14849" width="8" style="1" customWidth="1"/>
    <col min="14850" max="14850" width="11.88671875" style="1" customWidth="1"/>
    <col min="14851" max="14851" width="11.44140625" style="1" bestFit="1" customWidth="1"/>
    <col min="14852" max="15095" width="9.109375" style="1"/>
    <col min="15096" max="15096" width="4.6640625" style="1" bestFit="1" customWidth="1"/>
    <col min="15097" max="15097" width="57.88671875" style="1" customWidth="1"/>
    <col min="15098" max="15100" width="15.6640625" style="1" customWidth="1"/>
    <col min="15101" max="15102" width="9.109375" style="1"/>
    <col min="15103" max="15103" width="19.33203125" style="1" customWidth="1"/>
    <col min="15104" max="15104" width="24.109375" style="1" customWidth="1"/>
    <col min="15105" max="15105" width="8" style="1" customWidth="1"/>
    <col min="15106" max="15106" width="11.88671875" style="1" customWidth="1"/>
    <col min="15107" max="15107" width="11.44140625" style="1" bestFit="1" customWidth="1"/>
    <col min="15108" max="15351" width="9.109375" style="1"/>
    <col min="15352" max="15352" width="4.6640625" style="1" bestFit="1" customWidth="1"/>
    <col min="15353" max="15353" width="57.88671875" style="1" customWidth="1"/>
    <col min="15354" max="15356" width="15.6640625" style="1" customWidth="1"/>
    <col min="15357" max="15358" width="9.109375" style="1"/>
    <col min="15359" max="15359" width="19.33203125" style="1" customWidth="1"/>
    <col min="15360" max="15360" width="24.109375" style="1" customWidth="1"/>
    <col min="15361" max="15361" width="8" style="1" customWidth="1"/>
    <col min="15362" max="15362" width="11.88671875" style="1" customWidth="1"/>
    <col min="15363" max="15363" width="11.44140625" style="1" bestFit="1" customWidth="1"/>
    <col min="15364" max="15607" width="9.109375" style="1"/>
    <col min="15608" max="15608" width="4.6640625" style="1" bestFit="1" customWidth="1"/>
    <col min="15609" max="15609" width="57.88671875" style="1" customWidth="1"/>
    <col min="15610" max="15612" width="15.6640625" style="1" customWidth="1"/>
    <col min="15613" max="15614" width="9.109375" style="1"/>
    <col min="15615" max="15615" width="19.33203125" style="1" customWidth="1"/>
    <col min="15616" max="15616" width="24.109375" style="1" customWidth="1"/>
    <col min="15617" max="15617" width="8" style="1" customWidth="1"/>
    <col min="15618" max="15618" width="11.88671875" style="1" customWidth="1"/>
    <col min="15619" max="15619" width="11.44140625" style="1" bestFit="1" customWidth="1"/>
    <col min="15620" max="15863" width="9.109375" style="1"/>
    <col min="15864" max="15864" width="4.6640625" style="1" bestFit="1" customWidth="1"/>
    <col min="15865" max="15865" width="57.88671875" style="1" customWidth="1"/>
    <col min="15866" max="15868" width="15.6640625" style="1" customWidth="1"/>
    <col min="15869" max="15870" width="9.109375" style="1"/>
    <col min="15871" max="15871" width="19.33203125" style="1" customWidth="1"/>
    <col min="15872" max="15872" width="24.109375" style="1" customWidth="1"/>
    <col min="15873" max="15873" width="8" style="1" customWidth="1"/>
    <col min="15874" max="15874" width="11.88671875" style="1" customWidth="1"/>
    <col min="15875" max="15875" width="11.44140625" style="1" bestFit="1" customWidth="1"/>
    <col min="15876" max="16119" width="9.109375" style="1"/>
    <col min="16120" max="16120" width="4.6640625" style="1" bestFit="1" customWidth="1"/>
    <col min="16121" max="16121" width="57.88671875" style="1" customWidth="1"/>
    <col min="16122" max="16124" width="15.6640625" style="1" customWidth="1"/>
    <col min="16125" max="16126" width="9.109375" style="1"/>
    <col min="16127" max="16127" width="19.33203125" style="1" customWidth="1"/>
    <col min="16128" max="16128" width="24.109375" style="1" customWidth="1"/>
    <col min="16129" max="16129" width="8" style="1" customWidth="1"/>
    <col min="16130" max="16130" width="11.88671875" style="1" customWidth="1"/>
    <col min="16131" max="16131" width="11.44140625" style="1" bestFit="1" customWidth="1"/>
    <col min="16132" max="16384" width="9.109375" style="1"/>
  </cols>
  <sheetData>
    <row r="2" spans="1:8" ht="15" customHeight="1" x14ac:dyDescent="0.25">
      <c r="B2" s="3" t="s">
        <v>0</v>
      </c>
    </row>
    <row r="3" spans="1:8" ht="15" customHeight="1" x14ac:dyDescent="0.25">
      <c r="A3" s="4"/>
      <c r="B3" s="5"/>
      <c r="C3" s="6"/>
      <c r="D3" s="7"/>
    </row>
    <row r="4" spans="1:8" ht="15" customHeight="1" x14ac:dyDescent="0.25">
      <c r="A4" s="4"/>
      <c r="B4" s="4"/>
      <c r="C4" s="6"/>
      <c r="D4" s="7"/>
    </row>
    <row r="5" spans="1:8" ht="15" customHeight="1" x14ac:dyDescent="0.25">
      <c r="A5" s="4"/>
      <c r="B5" s="8" t="s">
        <v>1</v>
      </c>
      <c r="C5" s="9" t="s">
        <v>47</v>
      </c>
    </row>
    <row r="6" spans="1:8" ht="15" customHeight="1" x14ac:dyDescent="0.25">
      <c r="A6" s="4"/>
      <c r="B6" s="8" t="s">
        <v>2</v>
      </c>
      <c r="C6" s="9" t="s">
        <v>3</v>
      </c>
    </row>
    <row r="7" spans="1:8" ht="15" customHeight="1" x14ac:dyDescent="0.25">
      <c r="A7" s="4"/>
      <c r="B7" s="8" t="s">
        <v>4</v>
      </c>
      <c r="C7" s="10" t="s">
        <v>5</v>
      </c>
    </row>
    <row r="8" spans="1:8" ht="15" customHeight="1" x14ac:dyDescent="0.25">
      <c r="A8" s="4"/>
      <c r="B8" s="8" t="s">
        <v>6</v>
      </c>
      <c r="C8" s="10" t="s">
        <v>7</v>
      </c>
    </row>
    <row r="9" spans="1:8" ht="15" customHeight="1" x14ac:dyDescent="0.25">
      <c r="A9" s="4"/>
      <c r="B9" s="8"/>
      <c r="C9" s="10"/>
    </row>
    <row r="10" spans="1:8" ht="15" customHeight="1" x14ac:dyDescent="0.25">
      <c r="A10" s="40"/>
      <c r="B10" s="41" t="s">
        <v>8</v>
      </c>
      <c r="C10" s="36" t="s">
        <v>9</v>
      </c>
      <c r="D10" s="36" t="s">
        <v>10</v>
      </c>
      <c r="E10" s="36" t="s">
        <v>11</v>
      </c>
    </row>
    <row r="11" spans="1:8" s="27" customFormat="1" ht="15" customHeight="1" x14ac:dyDescent="0.3">
      <c r="A11" s="40"/>
      <c r="B11" s="42"/>
      <c r="C11" s="37"/>
      <c r="D11" s="37"/>
      <c r="E11" s="37"/>
    </row>
    <row r="12" spans="1:8" s="27" customFormat="1" ht="15" customHeight="1" x14ac:dyDescent="0.3">
      <c r="A12" s="40"/>
      <c r="B12" s="42"/>
      <c r="C12" s="37"/>
      <c r="D12" s="37"/>
      <c r="E12" s="37"/>
    </row>
    <row r="13" spans="1:8" s="27" customFormat="1" ht="15" customHeight="1" x14ac:dyDescent="0.3">
      <c r="A13" s="40"/>
      <c r="B13" s="42"/>
      <c r="C13" s="37"/>
      <c r="D13" s="37"/>
      <c r="E13" s="37"/>
    </row>
    <row r="14" spans="1:8" s="27" customFormat="1" ht="15" customHeight="1" x14ac:dyDescent="0.3">
      <c r="A14" s="40"/>
      <c r="B14" s="42"/>
      <c r="C14" s="37"/>
      <c r="D14" s="37"/>
      <c r="E14" s="37"/>
    </row>
    <row r="15" spans="1:8" s="27" customFormat="1" ht="15" customHeight="1" x14ac:dyDescent="0.3">
      <c r="A15" s="38" t="s">
        <v>12</v>
      </c>
      <c r="B15" s="39"/>
      <c r="C15" s="11"/>
      <c r="D15" s="11"/>
      <c r="E15" s="12"/>
    </row>
    <row r="16" spans="1:8" s="29" customFormat="1" ht="15" customHeight="1" x14ac:dyDescent="0.3">
      <c r="A16" s="13">
        <v>1</v>
      </c>
      <c r="B16" s="14" t="s">
        <v>13</v>
      </c>
      <c r="C16" s="15">
        <f>E16+D16</f>
        <v>35592.130754689999</v>
      </c>
      <c r="D16" s="16">
        <v>8372.4907546900013</v>
      </c>
      <c r="E16" s="15">
        <v>27219.64</v>
      </c>
      <c r="F16" s="28"/>
      <c r="G16" s="31"/>
      <c r="H16" s="28"/>
    </row>
    <row r="17" spans="1:8" s="29" customFormat="1" ht="15" customHeight="1" x14ac:dyDescent="0.3">
      <c r="A17" s="13">
        <v>2</v>
      </c>
      <c r="B17" s="18" t="s">
        <v>14</v>
      </c>
      <c r="C17" s="15">
        <f t="shared" ref="C17:C39" si="0">E17+D17</f>
        <v>6.4000000000000001E-2</v>
      </c>
      <c r="D17" s="17">
        <v>6.4000000000000001E-2</v>
      </c>
      <c r="E17" s="15">
        <v>0</v>
      </c>
      <c r="G17" s="31"/>
      <c r="H17" s="28"/>
    </row>
    <row r="18" spans="1:8" s="29" customFormat="1" ht="15" customHeight="1" x14ac:dyDescent="0.3">
      <c r="A18" s="13">
        <v>3</v>
      </c>
      <c r="B18" s="18" t="s">
        <v>15</v>
      </c>
      <c r="C18" s="15">
        <f t="shared" si="0"/>
        <v>1327.675</v>
      </c>
      <c r="D18" s="17">
        <v>426.07499999999999</v>
      </c>
      <c r="E18" s="15">
        <v>901.6</v>
      </c>
      <c r="G18" s="31"/>
      <c r="H18" s="28"/>
    </row>
    <row r="19" spans="1:8" s="29" customFormat="1" ht="15" customHeight="1" x14ac:dyDescent="0.3">
      <c r="A19" s="13">
        <v>4</v>
      </c>
      <c r="B19" s="19" t="s">
        <v>16</v>
      </c>
      <c r="C19" s="15">
        <f t="shared" si="0"/>
        <v>1315.5940000000001</v>
      </c>
      <c r="D19" s="17">
        <v>425.05399999999997</v>
      </c>
      <c r="E19" s="15">
        <v>890.54</v>
      </c>
      <c r="G19" s="31"/>
      <c r="H19" s="28"/>
    </row>
    <row r="20" spans="1:8" s="29" customFormat="1" ht="15" customHeight="1" x14ac:dyDescent="0.3">
      <c r="A20" s="13">
        <v>5</v>
      </c>
      <c r="B20" s="19" t="s">
        <v>17</v>
      </c>
      <c r="C20" s="15">
        <f t="shared" si="0"/>
        <v>12.091000000000001</v>
      </c>
      <c r="D20" s="17">
        <v>1.0209999999999999</v>
      </c>
      <c r="E20" s="15">
        <v>11.07</v>
      </c>
      <c r="G20" s="31"/>
      <c r="H20" s="28"/>
    </row>
    <row r="21" spans="1:8" s="29" customFormat="1" ht="15" customHeight="1" x14ac:dyDescent="0.3">
      <c r="A21" s="13">
        <v>6</v>
      </c>
      <c r="B21" s="19" t="s">
        <v>18</v>
      </c>
      <c r="C21" s="15">
        <f t="shared" si="0"/>
        <v>0</v>
      </c>
      <c r="D21" s="17">
        <v>0</v>
      </c>
      <c r="E21" s="15">
        <v>0</v>
      </c>
      <c r="G21" s="31"/>
      <c r="H21" s="28"/>
    </row>
    <row r="22" spans="1:8" s="29" customFormat="1" ht="15" customHeight="1" x14ac:dyDescent="0.3">
      <c r="A22" s="13">
        <v>7</v>
      </c>
      <c r="B22" s="18" t="s">
        <v>19</v>
      </c>
      <c r="C22" s="15">
        <f t="shared" si="0"/>
        <v>8526.5410000000011</v>
      </c>
      <c r="D22" s="17">
        <v>3720.1210000000001</v>
      </c>
      <c r="E22" s="15">
        <v>4806.420000000001</v>
      </c>
      <c r="G22" s="31"/>
      <c r="H22" s="28"/>
    </row>
    <row r="23" spans="1:8" s="29" customFormat="1" ht="15" customHeight="1" x14ac:dyDescent="0.3">
      <c r="A23" s="13">
        <v>8</v>
      </c>
      <c r="B23" s="19" t="s">
        <v>16</v>
      </c>
      <c r="C23" s="15">
        <f t="shared" si="0"/>
        <v>36.010000000000012</v>
      </c>
      <c r="D23" s="17">
        <v>0</v>
      </c>
      <c r="E23" s="15">
        <v>36.010000000000012</v>
      </c>
      <c r="G23" s="31"/>
      <c r="H23" s="28"/>
    </row>
    <row r="24" spans="1:8" s="29" customFormat="1" ht="15" customHeight="1" x14ac:dyDescent="0.3">
      <c r="A24" s="13">
        <v>9</v>
      </c>
      <c r="B24" s="19" t="s">
        <v>17</v>
      </c>
      <c r="C24" s="15">
        <f t="shared" si="0"/>
        <v>0</v>
      </c>
      <c r="D24" s="17">
        <v>0</v>
      </c>
      <c r="E24" s="15">
        <v>0</v>
      </c>
      <c r="G24" s="31"/>
      <c r="H24" s="28"/>
    </row>
    <row r="25" spans="1:8" s="29" customFormat="1" ht="15" customHeight="1" x14ac:dyDescent="0.3">
      <c r="A25" s="13">
        <v>10</v>
      </c>
      <c r="B25" s="19" t="s">
        <v>18</v>
      </c>
      <c r="C25" s="15">
        <f t="shared" si="0"/>
        <v>8490.5310000000009</v>
      </c>
      <c r="D25" s="17">
        <v>3720.1210000000001</v>
      </c>
      <c r="E25" s="15">
        <v>4770.4100000000008</v>
      </c>
      <c r="G25" s="31"/>
      <c r="H25" s="28"/>
    </row>
    <row r="26" spans="1:8" s="29" customFormat="1" ht="15" customHeight="1" x14ac:dyDescent="0.3">
      <c r="A26" s="13">
        <v>11</v>
      </c>
      <c r="B26" s="18" t="s">
        <v>20</v>
      </c>
      <c r="C26" s="15">
        <f t="shared" si="0"/>
        <v>51.04</v>
      </c>
      <c r="D26" s="17">
        <v>51.04</v>
      </c>
      <c r="E26" s="15">
        <v>0</v>
      </c>
      <c r="G26" s="31"/>
      <c r="H26" s="28"/>
    </row>
    <row r="27" spans="1:8" s="29" customFormat="1" ht="15" customHeight="1" x14ac:dyDescent="0.3">
      <c r="A27" s="13">
        <v>12</v>
      </c>
      <c r="B27" s="19" t="s">
        <v>16</v>
      </c>
      <c r="C27" s="15">
        <f t="shared" si="0"/>
        <v>0.80800000000000005</v>
      </c>
      <c r="D27" s="17">
        <v>0.80800000000000005</v>
      </c>
      <c r="E27" s="15">
        <v>0</v>
      </c>
      <c r="G27" s="31"/>
      <c r="H27" s="28"/>
    </row>
    <row r="28" spans="1:8" s="29" customFormat="1" ht="15" customHeight="1" x14ac:dyDescent="0.3">
      <c r="A28" s="13">
        <v>13</v>
      </c>
      <c r="B28" s="19" t="s">
        <v>21</v>
      </c>
      <c r="C28" s="15">
        <f t="shared" si="0"/>
        <v>5.72</v>
      </c>
      <c r="D28" s="17">
        <v>5.72</v>
      </c>
      <c r="E28" s="15">
        <v>0</v>
      </c>
      <c r="G28" s="31"/>
      <c r="H28" s="28"/>
    </row>
    <row r="29" spans="1:8" s="29" customFormat="1" ht="15" customHeight="1" x14ac:dyDescent="0.3">
      <c r="A29" s="13">
        <v>14</v>
      </c>
      <c r="B29" s="19" t="s">
        <v>22</v>
      </c>
      <c r="C29" s="15">
        <f t="shared" si="0"/>
        <v>44.512</v>
      </c>
      <c r="D29" s="17">
        <v>44.512</v>
      </c>
      <c r="E29" s="15">
        <v>0</v>
      </c>
      <c r="G29" s="31"/>
      <c r="H29" s="28"/>
    </row>
    <row r="30" spans="1:8" s="29" customFormat="1" ht="15" customHeight="1" x14ac:dyDescent="0.3">
      <c r="A30" s="13">
        <v>15</v>
      </c>
      <c r="B30" s="18" t="s">
        <v>23</v>
      </c>
      <c r="C30" s="15">
        <f t="shared" si="0"/>
        <v>941.66699999999992</v>
      </c>
      <c r="D30" s="17">
        <v>324.23700000000002</v>
      </c>
      <c r="E30" s="15">
        <v>617.42999999999995</v>
      </c>
      <c r="G30" s="31"/>
      <c r="H30" s="28"/>
    </row>
    <row r="31" spans="1:8" s="29" customFormat="1" ht="15" customHeight="1" x14ac:dyDescent="0.3">
      <c r="A31" s="13">
        <v>16</v>
      </c>
      <c r="B31" s="19" t="s">
        <v>24</v>
      </c>
      <c r="C31" s="15">
        <f t="shared" si="0"/>
        <v>618.41999999999996</v>
      </c>
      <c r="D31" s="17">
        <v>0.99</v>
      </c>
      <c r="E31" s="15">
        <v>617.42999999999995</v>
      </c>
      <c r="G31" s="31"/>
      <c r="H31" s="28"/>
    </row>
    <row r="32" spans="1:8" s="29" customFormat="1" ht="15" customHeight="1" x14ac:dyDescent="0.3">
      <c r="A32" s="13">
        <v>17</v>
      </c>
      <c r="B32" s="19" t="s">
        <v>48</v>
      </c>
      <c r="C32" s="15">
        <f t="shared" si="0"/>
        <v>323.24700000000001</v>
      </c>
      <c r="D32" s="17">
        <v>323.24700000000001</v>
      </c>
      <c r="E32" s="15">
        <v>0</v>
      </c>
      <c r="G32" s="31"/>
      <c r="H32" s="28"/>
    </row>
    <row r="33" spans="1:8" s="29" customFormat="1" ht="15" customHeight="1" x14ac:dyDescent="0.3">
      <c r="A33" s="13">
        <v>18</v>
      </c>
      <c r="B33" s="18" t="s">
        <v>25</v>
      </c>
      <c r="C33" s="15">
        <f t="shared" si="0"/>
        <v>23007.382000000001</v>
      </c>
      <c r="D33" s="17">
        <v>2192.2919999999999</v>
      </c>
      <c r="E33" s="15">
        <v>20815.09</v>
      </c>
      <c r="G33" s="31"/>
      <c r="H33" s="28"/>
    </row>
    <row r="34" spans="1:8" s="29" customFormat="1" ht="15" customHeight="1" x14ac:dyDescent="0.3">
      <c r="A34" s="13">
        <v>19</v>
      </c>
      <c r="B34" s="19" t="s">
        <v>26</v>
      </c>
      <c r="C34" s="15">
        <f t="shared" si="0"/>
        <v>0.46300000000000002</v>
      </c>
      <c r="D34" s="17">
        <v>0.46300000000000002</v>
      </c>
      <c r="E34" s="15">
        <v>0</v>
      </c>
      <c r="G34" s="31"/>
      <c r="H34" s="28"/>
    </row>
    <row r="35" spans="1:8" s="29" customFormat="1" ht="15" customHeight="1" x14ac:dyDescent="0.3">
      <c r="A35" s="13">
        <v>20</v>
      </c>
      <c r="B35" s="18" t="s">
        <v>27</v>
      </c>
      <c r="C35" s="15">
        <f t="shared" si="0"/>
        <v>923.18303044000015</v>
      </c>
      <c r="D35" s="17">
        <v>923.18303044000015</v>
      </c>
      <c r="E35" s="15">
        <v>0</v>
      </c>
      <c r="G35" s="31"/>
      <c r="H35" s="28"/>
    </row>
    <row r="36" spans="1:8" s="29" customFormat="1" ht="15" customHeight="1" x14ac:dyDescent="0.3">
      <c r="A36" s="13">
        <v>21</v>
      </c>
      <c r="B36" s="18" t="s">
        <v>28</v>
      </c>
      <c r="C36" s="15">
        <f t="shared" si="0"/>
        <v>69.655999999999992</v>
      </c>
      <c r="D36" s="17">
        <v>4.7759999999999998</v>
      </c>
      <c r="E36" s="15">
        <v>64.88</v>
      </c>
      <c r="G36" s="31"/>
      <c r="H36" s="28"/>
    </row>
    <row r="37" spans="1:8" s="29" customFormat="1" ht="15" customHeight="1" x14ac:dyDescent="0.3">
      <c r="A37" s="13">
        <v>22</v>
      </c>
      <c r="B37" s="18" t="s">
        <v>29</v>
      </c>
      <c r="C37" s="15">
        <f t="shared" si="0"/>
        <v>744.94272425000133</v>
      </c>
      <c r="D37" s="17">
        <v>730.70272425000132</v>
      </c>
      <c r="E37" s="15">
        <v>14.24</v>
      </c>
      <c r="G37" s="31"/>
      <c r="H37" s="28"/>
    </row>
    <row r="38" spans="1:8" s="29" customFormat="1" ht="15" customHeight="1" x14ac:dyDescent="0.3">
      <c r="A38" s="13">
        <v>23</v>
      </c>
      <c r="B38" s="18" t="s">
        <v>30</v>
      </c>
      <c r="C38" s="20">
        <f t="shared" si="0"/>
        <v>422.34809200000001</v>
      </c>
      <c r="D38" s="20">
        <v>422.34809200000001</v>
      </c>
      <c r="E38" s="15">
        <v>0</v>
      </c>
      <c r="G38" s="31"/>
      <c r="H38" s="28"/>
    </row>
    <row r="39" spans="1:8" ht="15" customHeight="1" x14ac:dyDescent="0.3">
      <c r="A39" s="13">
        <v>24</v>
      </c>
      <c r="B39" s="18" t="s">
        <v>31</v>
      </c>
      <c r="C39" s="20">
        <f t="shared" si="0"/>
        <v>36014.478866999998</v>
      </c>
      <c r="D39" s="20">
        <v>8794.8388670000004</v>
      </c>
      <c r="E39" s="15">
        <f>E16</f>
        <v>27219.64</v>
      </c>
      <c r="F39" s="35"/>
      <c r="G39" s="31"/>
      <c r="H39" s="28"/>
    </row>
    <row r="40" spans="1:8" s="27" customFormat="1" ht="15" customHeight="1" x14ac:dyDescent="0.3">
      <c r="A40" s="38" t="s">
        <v>32</v>
      </c>
      <c r="B40" s="39"/>
      <c r="C40" s="11"/>
      <c r="D40" s="11"/>
      <c r="E40" s="12"/>
      <c r="F40" s="29"/>
      <c r="G40" s="31"/>
      <c r="H40" s="28"/>
    </row>
    <row r="41" spans="1:8" s="29" customFormat="1" ht="15" customHeight="1" x14ac:dyDescent="0.3">
      <c r="A41" s="13">
        <v>1</v>
      </c>
      <c r="B41" s="18" t="s">
        <v>33</v>
      </c>
      <c r="C41" s="15">
        <f>E41+D41</f>
        <v>36014.479278229992</v>
      </c>
      <c r="D41" s="17">
        <v>8794.8392782299998</v>
      </c>
      <c r="E41" s="17">
        <v>27219.639999999989</v>
      </c>
      <c r="F41" s="28"/>
      <c r="G41" s="31"/>
      <c r="H41" s="28"/>
    </row>
    <row r="42" spans="1:8" s="29" customFormat="1" ht="15" customHeight="1" x14ac:dyDescent="0.3">
      <c r="A42" s="13">
        <v>2</v>
      </c>
      <c r="B42" s="18" t="s">
        <v>19</v>
      </c>
      <c r="C42" s="15">
        <f t="shared" ref="C42:C61" si="1">E42+D42</f>
        <v>0</v>
      </c>
      <c r="D42" s="17">
        <v>0</v>
      </c>
      <c r="E42" s="17">
        <v>0</v>
      </c>
      <c r="G42" s="31"/>
      <c r="H42" s="28"/>
    </row>
    <row r="43" spans="1:8" s="29" customFormat="1" ht="15" customHeight="1" x14ac:dyDescent="0.3">
      <c r="A43" s="13">
        <v>3</v>
      </c>
      <c r="B43" s="19" t="s">
        <v>16</v>
      </c>
      <c r="C43" s="15">
        <f t="shared" si="1"/>
        <v>0</v>
      </c>
      <c r="D43" s="17">
        <v>0</v>
      </c>
      <c r="E43" s="17">
        <v>0</v>
      </c>
      <c r="G43" s="31"/>
      <c r="H43" s="28"/>
    </row>
    <row r="44" spans="1:8" s="29" customFormat="1" ht="15" customHeight="1" x14ac:dyDescent="0.3">
      <c r="A44" s="13">
        <v>4</v>
      </c>
      <c r="B44" s="19" t="s">
        <v>17</v>
      </c>
      <c r="C44" s="15">
        <f t="shared" si="1"/>
        <v>0</v>
      </c>
      <c r="D44" s="17">
        <v>0</v>
      </c>
      <c r="E44" s="17">
        <v>0</v>
      </c>
      <c r="G44" s="31"/>
      <c r="H44" s="28"/>
    </row>
    <row r="45" spans="1:8" s="29" customFormat="1" ht="15" customHeight="1" x14ac:dyDescent="0.3">
      <c r="A45" s="13">
        <v>5</v>
      </c>
      <c r="B45" s="19" t="s">
        <v>18</v>
      </c>
      <c r="C45" s="15">
        <f t="shared" si="1"/>
        <v>0</v>
      </c>
      <c r="D45" s="17">
        <v>0</v>
      </c>
      <c r="E45" s="17">
        <v>0</v>
      </c>
      <c r="G45" s="31"/>
      <c r="H45" s="28"/>
    </row>
    <row r="46" spans="1:8" s="29" customFormat="1" ht="15" customHeight="1" x14ac:dyDescent="0.3">
      <c r="A46" s="13">
        <v>6</v>
      </c>
      <c r="B46" s="18" t="s">
        <v>20</v>
      </c>
      <c r="C46" s="15">
        <f t="shared" si="1"/>
        <v>21.347000000000001</v>
      </c>
      <c r="D46" s="17">
        <v>21.347000000000001</v>
      </c>
      <c r="E46" s="17">
        <v>0</v>
      </c>
      <c r="G46" s="31"/>
      <c r="H46" s="28"/>
    </row>
    <row r="47" spans="1:8" s="29" customFormat="1" ht="15" customHeight="1" x14ac:dyDescent="0.3">
      <c r="A47" s="13">
        <v>7</v>
      </c>
      <c r="B47" s="19" t="s">
        <v>16</v>
      </c>
      <c r="C47" s="15">
        <f t="shared" si="1"/>
        <v>0</v>
      </c>
      <c r="D47" s="17">
        <v>0</v>
      </c>
      <c r="E47" s="17">
        <v>0</v>
      </c>
      <c r="G47" s="31"/>
      <c r="H47" s="28"/>
    </row>
    <row r="48" spans="1:8" s="29" customFormat="1" ht="15" customHeight="1" x14ac:dyDescent="0.3">
      <c r="A48" s="13">
        <v>8</v>
      </c>
      <c r="B48" s="19" t="s">
        <v>21</v>
      </c>
      <c r="C48" s="15">
        <f t="shared" si="1"/>
        <v>0</v>
      </c>
      <c r="D48" s="17">
        <v>0</v>
      </c>
      <c r="E48" s="17">
        <v>0</v>
      </c>
      <c r="G48" s="31"/>
      <c r="H48" s="28"/>
    </row>
    <row r="49" spans="1:8" s="29" customFormat="1" ht="15" customHeight="1" x14ac:dyDescent="0.3">
      <c r="A49" s="13">
        <v>9</v>
      </c>
      <c r="B49" s="19" t="s">
        <v>22</v>
      </c>
      <c r="C49" s="15">
        <f t="shared" si="1"/>
        <v>21.347382800000002</v>
      </c>
      <c r="D49" s="17">
        <v>21.347382800000002</v>
      </c>
      <c r="E49" s="17">
        <v>0</v>
      </c>
      <c r="G49" s="31"/>
      <c r="H49" s="28"/>
    </row>
    <row r="50" spans="1:8" s="29" customFormat="1" ht="15" customHeight="1" x14ac:dyDescent="0.3">
      <c r="A50" s="13">
        <v>10</v>
      </c>
      <c r="B50" s="18" t="s">
        <v>23</v>
      </c>
      <c r="C50" s="15">
        <f t="shared" si="1"/>
        <v>2096.5204060000001</v>
      </c>
      <c r="D50" s="17">
        <v>2096.5204060000001</v>
      </c>
      <c r="E50" s="17">
        <v>0</v>
      </c>
      <c r="G50" s="31"/>
      <c r="H50" s="28"/>
    </row>
    <row r="51" spans="1:8" s="29" customFormat="1" ht="15" customHeight="1" x14ac:dyDescent="0.3">
      <c r="A51" s="13">
        <v>11</v>
      </c>
      <c r="B51" s="19" t="s">
        <v>24</v>
      </c>
      <c r="C51" s="15">
        <f t="shared" si="1"/>
        <v>0</v>
      </c>
      <c r="D51" s="17">
        <v>0</v>
      </c>
      <c r="E51" s="17">
        <v>0</v>
      </c>
      <c r="G51" s="31"/>
      <c r="H51" s="28"/>
    </row>
    <row r="52" spans="1:8" s="29" customFormat="1" ht="15" customHeight="1" x14ac:dyDescent="0.3">
      <c r="A52" s="13">
        <v>12</v>
      </c>
      <c r="B52" s="19" t="s">
        <v>48</v>
      </c>
      <c r="C52" s="15">
        <f t="shared" si="1"/>
        <v>2096.5204060000001</v>
      </c>
      <c r="D52" s="17">
        <v>2096.5204060000001</v>
      </c>
      <c r="E52" s="17">
        <v>0</v>
      </c>
      <c r="G52" s="31"/>
      <c r="H52" s="28"/>
    </row>
    <row r="53" spans="1:8" s="29" customFormat="1" ht="15" customHeight="1" x14ac:dyDescent="0.3">
      <c r="A53" s="13">
        <v>13</v>
      </c>
      <c r="B53" s="21" t="s">
        <v>34</v>
      </c>
      <c r="C53" s="15">
        <f t="shared" si="1"/>
        <v>32860.233783000003</v>
      </c>
      <c r="D53" s="17">
        <v>5728.4237830000002</v>
      </c>
      <c r="E53" s="17">
        <v>27131.81</v>
      </c>
      <c r="F53" s="28"/>
      <c r="G53" s="31"/>
      <c r="H53" s="28"/>
    </row>
    <row r="54" spans="1:8" s="29" customFormat="1" ht="15" customHeight="1" x14ac:dyDescent="0.3">
      <c r="A54" s="13">
        <v>14</v>
      </c>
      <c r="B54" s="22" t="s">
        <v>35</v>
      </c>
      <c r="C54" s="15">
        <f t="shared" si="1"/>
        <v>30804.116999999991</v>
      </c>
      <c r="D54" s="17">
        <v>3672.3069999999998</v>
      </c>
      <c r="E54" s="15">
        <v>27131.80999999999</v>
      </c>
      <c r="G54" s="31"/>
      <c r="H54" s="28"/>
    </row>
    <row r="55" spans="1:8" s="29" customFormat="1" ht="15" customHeight="1" x14ac:dyDescent="0.3">
      <c r="A55" s="13">
        <v>15</v>
      </c>
      <c r="B55" s="23" t="s">
        <v>36</v>
      </c>
      <c r="C55" s="15">
        <f t="shared" si="1"/>
        <v>3672.3069999999998</v>
      </c>
      <c r="D55" s="17">
        <v>3672.3069999999998</v>
      </c>
      <c r="E55" s="17">
        <v>0</v>
      </c>
      <c r="G55" s="31"/>
      <c r="H55" s="28"/>
    </row>
    <row r="56" spans="1:8" s="29" customFormat="1" ht="15" customHeight="1" x14ac:dyDescent="0.3">
      <c r="A56" s="13">
        <v>16</v>
      </c>
      <c r="B56" s="24" t="s">
        <v>37</v>
      </c>
      <c r="C56" s="15">
        <f t="shared" si="1"/>
        <v>1449.9073699999999</v>
      </c>
      <c r="D56" s="17">
        <v>1449.9073699999999</v>
      </c>
      <c r="E56" s="17">
        <v>0</v>
      </c>
      <c r="G56" s="31"/>
      <c r="H56" s="28"/>
    </row>
    <row r="57" spans="1:8" s="29" customFormat="1" ht="15" customHeight="1" x14ac:dyDescent="0.3">
      <c r="A57" s="13">
        <v>17</v>
      </c>
      <c r="B57" s="24" t="s">
        <v>38</v>
      </c>
      <c r="C57" s="15">
        <f t="shared" si="1"/>
        <v>2222.3992269999999</v>
      </c>
      <c r="D57" s="17">
        <v>2222.3992269999999</v>
      </c>
      <c r="E57" s="17">
        <v>0</v>
      </c>
      <c r="G57" s="31"/>
      <c r="H57" s="28"/>
    </row>
    <row r="58" spans="1:8" s="29" customFormat="1" ht="15" customHeight="1" x14ac:dyDescent="0.3">
      <c r="A58" s="13">
        <v>18</v>
      </c>
      <c r="B58" s="23" t="s">
        <v>39</v>
      </c>
      <c r="C58" s="15">
        <f t="shared" si="1"/>
        <v>27131.80999999999</v>
      </c>
      <c r="D58" s="17">
        <v>0</v>
      </c>
      <c r="E58" s="15">
        <v>27131.80999999999</v>
      </c>
      <c r="G58" s="31"/>
      <c r="H58" s="28"/>
    </row>
    <row r="59" spans="1:8" s="29" customFormat="1" ht="15" customHeight="1" x14ac:dyDescent="0.3">
      <c r="A59" s="13">
        <v>19</v>
      </c>
      <c r="B59" s="24" t="s">
        <v>40</v>
      </c>
      <c r="C59" s="15">
        <f t="shared" si="1"/>
        <v>27131.81</v>
      </c>
      <c r="D59" s="17">
        <v>0</v>
      </c>
      <c r="E59" s="17">
        <v>27131.81</v>
      </c>
      <c r="G59" s="31"/>
      <c r="H59" s="28"/>
    </row>
    <row r="60" spans="1:8" s="29" customFormat="1" ht="15" customHeight="1" x14ac:dyDescent="0.3">
      <c r="A60" s="13">
        <v>20</v>
      </c>
      <c r="B60" s="24" t="s">
        <v>41</v>
      </c>
      <c r="C60" s="15">
        <f t="shared" si="1"/>
        <v>0</v>
      </c>
      <c r="D60" s="17">
        <v>0</v>
      </c>
      <c r="E60" s="17">
        <v>0</v>
      </c>
      <c r="G60" s="31"/>
      <c r="H60" s="28"/>
    </row>
    <row r="61" spans="1:8" s="29" customFormat="1" ht="15" customHeight="1" x14ac:dyDescent="0.3">
      <c r="A61" s="13">
        <v>21</v>
      </c>
      <c r="B61" s="24" t="s">
        <v>42</v>
      </c>
      <c r="C61" s="15">
        <f t="shared" si="1"/>
        <v>0</v>
      </c>
      <c r="D61" s="17">
        <v>0</v>
      </c>
      <c r="E61" s="17">
        <v>0</v>
      </c>
      <c r="G61" s="31"/>
      <c r="H61" s="28"/>
    </row>
    <row r="62" spans="1:8" s="29" customFormat="1" ht="15" customHeight="1" x14ac:dyDescent="0.3">
      <c r="A62" s="13">
        <v>22</v>
      </c>
      <c r="B62" s="25" t="s">
        <v>27</v>
      </c>
      <c r="C62" s="15">
        <f>E62+D62</f>
        <v>2056.1167829999999</v>
      </c>
      <c r="D62" s="17">
        <v>2056.1167829999999</v>
      </c>
      <c r="E62" s="17">
        <v>0</v>
      </c>
      <c r="G62" s="31"/>
      <c r="H62" s="28"/>
    </row>
    <row r="63" spans="1:8" s="29" customFormat="1" ht="15" customHeight="1" x14ac:dyDescent="0.3">
      <c r="A63" s="13">
        <v>23</v>
      </c>
      <c r="B63" s="18" t="s">
        <v>28</v>
      </c>
      <c r="C63" s="15">
        <f t="shared" ref="C63:C64" si="2">E63+D63</f>
        <v>23.573999999999998</v>
      </c>
      <c r="D63" s="17">
        <v>0.14399999999999999</v>
      </c>
      <c r="E63" s="17">
        <v>23.43</v>
      </c>
      <c r="G63" s="31"/>
      <c r="H63" s="28"/>
    </row>
    <row r="64" spans="1:8" ht="15" customHeight="1" x14ac:dyDescent="0.3">
      <c r="A64" s="13">
        <v>24</v>
      </c>
      <c r="B64" s="18" t="s">
        <v>43</v>
      </c>
      <c r="C64" s="15">
        <f t="shared" si="2"/>
        <v>1012.7840892299997</v>
      </c>
      <c r="D64" s="17">
        <v>948.40408922999973</v>
      </c>
      <c r="E64" s="17">
        <v>64.38</v>
      </c>
      <c r="F64" s="29"/>
      <c r="G64" s="31"/>
      <c r="H64" s="28"/>
    </row>
    <row r="65" spans="1:8" ht="15" customHeight="1" x14ac:dyDescent="0.3">
      <c r="A65" s="13">
        <v>25</v>
      </c>
      <c r="B65" s="26" t="s">
        <v>46</v>
      </c>
      <c r="C65" s="20">
        <f>E65+D65</f>
        <v>-422.3485235399985</v>
      </c>
      <c r="D65" s="20">
        <v>-422.3485235399985</v>
      </c>
      <c r="E65" s="17">
        <v>0</v>
      </c>
      <c r="F65" s="29"/>
      <c r="G65" s="31"/>
      <c r="H65" s="28"/>
    </row>
    <row r="67" spans="1:8" ht="15" customHeight="1" x14ac:dyDescent="0.25">
      <c r="B67" s="1" t="s">
        <v>44</v>
      </c>
    </row>
  </sheetData>
  <mergeCells count="7">
    <mergeCell ref="E10:E14"/>
    <mergeCell ref="A15:B15"/>
    <mergeCell ref="A40:B40"/>
    <mergeCell ref="A10:A14"/>
    <mergeCell ref="B10:B14"/>
    <mergeCell ref="C10:C14"/>
    <mergeCell ref="D10:D14"/>
  </mergeCells>
  <dataValidations count="2">
    <dataValidation type="list" showInputMessage="1" showErrorMessage="1" sqref="C4 IP4 SL4 ACH4 AMD4 AVZ4 BFV4 BPR4 BZN4 CJJ4 CTF4 DDB4 DMX4 DWT4 EGP4 EQL4 FAH4 FKD4 FTZ4 GDV4 GNR4 GXN4 HHJ4 HRF4 IBB4 IKX4 IUT4 JEP4 JOL4 JYH4 KID4 KRZ4 LBV4 LLR4 LVN4 MFJ4 MPF4 MZB4 NIX4 NST4 OCP4 OML4 OWH4 PGD4 PPZ4 PZV4 QJR4 QTN4 RDJ4 RNF4 RXB4 SGX4 SQT4 TAP4 TKL4 TUH4 UED4 UNZ4 UXV4 VHR4 VRN4 WBJ4 WLF4 WVB4 C65540 IP65540 SL65540 ACH65540 AMD65540 AVZ65540 BFV65540 BPR65540 BZN65540 CJJ65540 CTF65540 DDB65540 DMX65540 DWT65540 EGP65540 EQL65540 FAH65540 FKD65540 FTZ65540 GDV65540 GNR65540 GXN65540 HHJ65540 HRF65540 IBB65540 IKX65540 IUT65540 JEP65540 JOL65540 JYH65540 KID65540 KRZ65540 LBV65540 LLR65540 LVN65540 MFJ65540 MPF65540 MZB65540 NIX65540 NST65540 OCP65540 OML65540 OWH65540 PGD65540 PPZ65540 PZV65540 QJR65540 QTN65540 RDJ65540 RNF65540 RXB65540 SGX65540 SQT65540 TAP65540 TKL65540 TUH65540 UED65540 UNZ65540 UXV65540 VHR65540 VRN65540 WBJ65540 WLF65540 WVB65540 C131076 IP131076 SL131076 ACH131076 AMD131076 AVZ131076 BFV131076 BPR131076 BZN131076 CJJ131076 CTF131076 DDB131076 DMX131076 DWT131076 EGP131076 EQL131076 FAH131076 FKD131076 FTZ131076 GDV131076 GNR131076 GXN131076 HHJ131076 HRF131076 IBB131076 IKX131076 IUT131076 JEP131076 JOL131076 JYH131076 KID131076 KRZ131076 LBV131076 LLR131076 LVN131076 MFJ131076 MPF131076 MZB131076 NIX131076 NST131076 OCP131076 OML131076 OWH131076 PGD131076 PPZ131076 PZV131076 QJR131076 QTN131076 RDJ131076 RNF131076 RXB131076 SGX131076 SQT131076 TAP131076 TKL131076 TUH131076 UED131076 UNZ131076 UXV131076 VHR131076 VRN131076 WBJ131076 WLF131076 WVB131076 C196612 IP196612 SL196612 ACH196612 AMD196612 AVZ196612 BFV196612 BPR196612 BZN196612 CJJ196612 CTF196612 DDB196612 DMX196612 DWT196612 EGP196612 EQL196612 FAH196612 FKD196612 FTZ196612 GDV196612 GNR196612 GXN196612 HHJ196612 HRF196612 IBB196612 IKX196612 IUT196612 JEP196612 JOL196612 JYH196612 KID196612 KRZ196612 LBV196612 LLR196612 LVN196612 MFJ196612 MPF196612 MZB196612 NIX196612 NST196612 OCP196612 OML196612 OWH196612 PGD196612 PPZ196612 PZV196612 QJR196612 QTN196612 RDJ196612 RNF196612 RXB196612 SGX196612 SQT196612 TAP196612 TKL196612 TUH196612 UED196612 UNZ196612 UXV196612 VHR196612 VRN196612 WBJ196612 WLF196612 WVB196612 C262148 IP262148 SL262148 ACH262148 AMD262148 AVZ262148 BFV262148 BPR262148 BZN262148 CJJ262148 CTF262148 DDB262148 DMX262148 DWT262148 EGP262148 EQL262148 FAH262148 FKD262148 FTZ262148 GDV262148 GNR262148 GXN262148 HHJ262148 HRF262148 IBB262148 IKX262148 IUT262148 JEP262148 JOL262148 JYH262148 KID262148 KRZ262148 LBV262148 LLR262148 LVN262148 MFJ262148 MPF262148 MZB262148 NIX262148 NST262148 OCP262148 OML262148 OWH262148 PGD262148 PPZ262148 PZV262148 QJR262148 QTN262148 RDJ262148 RNF262148 RXB262148 SGX262148 SQT262148 TAP262148 TKL262148 TUH262148 UED262148 UNZ262148 UXV262148 VHR262148 VRN262148 WBJ262148 WLF262148 WVB262148 C327684 IP327684 SL327684 ACH327684 AMD327684 AVZ327684 BFV327684 BPR327684 BZN327684 CJJ327684 CTF327684 DDB327684 DMX327684 DWT327684 EGP327684 EQL327684 FAH327684 FKD327684 FTZ327684 GDV327684 GNR327684 GXN327684 HHJ327684 HRF327684 IBB327684 IKX327684 IUT327684 JEP327684 JOL327684 JYH327684 KID327684 KRZ327684 LBV327684 LLR327684 LVN327684 MFJ327684 MPF327684 MZB327684 NIX327684 NST327684 OCP327684 OML327684 OWH327684 PGD327684 PPZ327684 PZV327684 QJR327684 QTN327684 RDJ327684 RNF327684 RXB327684 SGX327684 SQT327684 TAP327684 TKL327684 TUH327684 UED327684 UNZ327684 UXV327684 VHR327684 VRN327684 WBJ327684 WLF327684 WVB327684 C393220 IP393220 SL393220 ACH393220 AMD393220 AVZ393220 BFV393220 BPR393220 BZN393220 CJJ393220 CTF393220 DDB393220 DMX393220 DWT393220 EGP393220 EQL393220 FAH393220 FKD393220 FTZ393220 GDV393220 GNR393220 GXN393220 HHJ393220 HRF393220 IBB393220 IKX393220 IUT393220 JEP393220 JOL393220 JYH393220 KID393220 KRZ393220 LBV393220 LLR393220 LVN393220 MFJ393220 MPF393220 MZB393220 NIX393220 NST393220 OCP393220 OML393220 OWH393220 PGD393220 PPZ393220 PZV393220 QJR393220 QTN393220 RDJ393220 RNF393220 RXB393220 SGX393220 SQT393220 TAP393220 TKL393220 TUH393220 UED393220 UNZ393220 UXV393220 VHR393220 VRN393220 WBJ393220 WLF393220 WVB393220 C458756 IP458756 SL458756 ACH458756 AMD458756 AVZ458756 BFV458756 BPR458756 BZN458756 CJJ458756 CTF458756 DDB458756 DMX458756 DWT458756 EGP458756 EQL458756 FAH458756 FKD458756 FTZ458756 GDV458756 GNR458756 GXN458756 HHJ458756 HRF458756 IBB458756 IKX458756 IUT458756 JEP458756 JOL458756 JYH458756 KID458756 KRZ458756 LBV458756 LLR458756 LVN458756 MFJ458756 MPF458756 MZB458756 NIX458756 NST458756 OCP458756 OML458756 OWH458756 PGD458756 PPZ458756 PZV458756 QJR458756 QTN458756 RDJ458756 RNF458756 RXB458756 SGX458756 SQT458756 TAP458756 TKL458756 TUH458756 UED458756 UNZ458756 UXV458756 VHR458756 VRN458756 WBJ458756 WLF458756 WVB458756 C524292 IP524292 SL524292 ACH524292 AMD524292 AVZ524292 BFV524292 BPR524292 BZN524292 CJJ524292 CTF524292 DDB524292 DMX524292 DWT524292 EGP524292 EQL524292 FAH524292 FKD524292 FTZ524292 GDV524292 GNR524292 GXN524292 HHJ524292 HRF524292 IBB524292 IKX524292 IUT524292 JEP524292 JOL524292 JYH524292 KID524292 KRZ524292 LBV524292 LLR524292 LVN524292 MFJ524292 MPF524292 MZB524292 NIX524292 NST524292 OCP524292 OML524292 OWH524292 PGD524292 PPZ524292 PZV524292 QJR524292 QTN524292 RDJ524292 RNF524292 RXB524292 SGX524292 SQT524292 TAP524292 TKL524292 TUH524292 UED524292 UNZ524292 UXV524292 VHR524292 VRN524292 WBJ524292 WLF524292 WVB524292 C589828 IP589828 SL589828 ACH589828 AMD589828 AVZ589828 BFV589828 BPR589828 BZN589828 CJJ589828 CTF589828 DDB589828 DMX589828 DWT589828 EGP589828 EQL589828 FAH589828 FKD589828 FTZ589828 GDV589828 GNR589828 GXN589828 HHJ589828 HRF589828 IBB589828 IKX589828 IUT589828 JEP589828 JOL589828 JYH589828 KID589828 KRZ589828 LBV589828 LLR589828 LVN589828 MFJ589828 MPF589828 MZB589828 NIX589828 NST589828 OCP589828 OML589828 OWH589828 PGD589828 PPZ589828 PZV589828 QJR589828 QTN589828 RDJ589828 RNF589828 RXB589828 SGX589828 SQT589828 TAP589828 TKL589828 TUH589828 UED589828 UNZ589828 UXV589828 VHR589828 VRN589828 WBJ589828 WLF589828 WVB589828 C655364 IP655364 SL655364 ACH655364 AMD655364 AVZ655364 BFV655364 BPR655364 BZN655364 CJJ655364 CTF655364 DDB655364 DMX655364 DWT655364 EGP655364 EQL655364 FAH655364 FKD655364 FTZ655364 GDV655364 GNR655364 GXN655364 HHJ655364 HRF655364 IBB655364 IKX655364 IUT655364 JEP655364 JOL655364 JYH655364 KID655364 KRZ655364 LBV655364 LLR655364 LVN655364 MFJ655364 MPF655364 MZB655364 NIX655364 NST655364 OCP655364 OML655364 OWH655364 PGD655364 PPZ655364 PZV655364 QJR655364 QTN655364 RDJ655364 RNF655364 RXB655364 SGX655364 SQT655364 TAP655364 TKL655364 TUH655364 UED655364 UNZ655364 UXV655364 VHR655364 VRN655364 WBJ655364 WLF655364 WVB655364 C720900 IP720900 SL720900 ACH720900 AMD720900 AVZ720900 BFV720900 BPR720900 BZN720900 CJJ720900 CTF720900 DDB720900 DMX720900 DWT720900 EGP720900 EQL720900 FAH720900 FKD720900 FTZ720900 GDV720900 GNR720900 GXN720900 HHJ720900 HRF720900 IBB720900 IKX720900 IUT720900 JEP720900 JOL720900 JYH720900 KID720900 KRZ720900 LBV720900 LLR720900 LVN720900 MFJ720900 MPF720900 MZB720900 NIX720900 NST720900 OCP720900 OML720900 OWH720900 PGD720900 PPZ720900 PZV720900 QJR720900 QTN720900 RDJ720900 RNF720900 RXB720900 SGX720900 SQT720900 TAP720900 TKL720900 TUH720900 UED720900 UNZ720900 UXV720900 VHR720900 VRN720900 WBJ720900 WLF720900 WVB720900 C786436 IP786436 SL786436 ACH786436 AMD786436 AVZ786436 BFV786436 BPR786436 BZN786436 CJJ786436 CTF786436 DDB786436 DMX786436 DWT786436 EGP786436 EQL786436 FAH786436 FKD786436 FTZ786436 GDV786436 GNR786436 GXN786436 HHJ786436 HRF786436 IBB786436 IKX786436 IUT786436 JEP786436 JOL786436 JYH786436 KID786436 KRZ786436 LBV786436 LLR786436 LVN786436 MFJ786436 MPF786436 MZB786436 NIX786436 NST786436 OCP786436 OML786436 OWH786436 PGD786436 PPZ786436 PZV786436 QJR786436 QTN786436 RDJ786436 RNF786436 RXB786436 SGX786436 SQT786436 TAP786436 TKL786436 TUH786436 UED786436 UNZ786436 UXV786436 VHR786436 VRN786436 WBJ786436 WLF786436 WVB786436 C851972 IP851972 SL851972 ACH851972 AMD851972 AVZ851972 BFV851972 BPR851972 BZN851972 CJJ851972 CTF851972 DDB851972 DMX851972 DWT851972 EGP851972 EQL851972 FAH851972 FKD851972 FTZ851972 GDV851972 GNR851972 GXN851972 HHJ851972 HRF851972 IBB851972 IKX851972 IUT851972 JEP851972 JOL851972 JYH851972 KID851972 KRZ851972 LBV851972 LLR851972 LVN851972 MFJ851972 MPF851972 MZB851972 NIX851972 NST851972 OCP851972 OML851972 OWH851972 PGD851972 PPZ851972 PZV851972 QJR851972 QTN851972 RDJ851972 RNF851972 RXB851972 SGX851972 SQT851972 TAP851972 TKL851972 TUH851972 UED851972 UNZ851972 UXV851972 VHR851972 VRN851972 WBJ851972 WLF851972 WVB851972 C917508 IP917508 SL917508 ACH917508 AMD917508 AVZ917508 BFV917508 BPR917508 BZN917508 CJJ917508 CTF917508 DDB917508 DMX917508 DWT917508 EGP917508 EQL917508 FAH917508 FKD917508 FTZ917508 GDV917508 GNR917508 GXN917508 HHJ917508 HRF917508 IBB917508 IKX917508 IUT917508 JEP917508 JOL917508 JYH917508 KID917508 KRZ917508 LBV917508 LLR917508 LVN917508 MFJ917508 MPF917508 MZB917508 NIX917508 NST917508 OCP917508 OML917508 OWH917508 PGD917508 PPZ917508 PZV917508 QJR917508 QTN917508 RDJ917508 RNF917508 RXB917508 SGX917508 SQT917508 TAP917508 TKL917508 TUH917508 UED917508 UNZ917508 UXV917508 VHR917508 VRN917508 WBJ917508 WLF917508 WVB917508 C983044 IP983044 SL983044 ACH983044 AMD983044 AVZ983044 BFV983044 BPR983044 BZN983044 CJJ983044 CTF983044 DDB983044 DMX983044 DWT983044 EGP983044 EQL983044 FAH983044 FKD983044 FTZ983044 GDV983044 GNR983044 GXN983044 HHJ983044 HRF983044 IBB983044 IKX983044 IUT983044 JEP983044 JOL983044 JYH983044 KID983044 KRZ983044 LBV983044 LLR983044 LVN983044 MFJ983044 MPF983044 MZB983044 NIX983044 NST983044 OCP983044 OML983044 OWH983044 PGD983044 PPZ983044 PZV983044 QJR983044 QTN983044 RDJ983044 RNF983044 RXB983044 SGX983044 SQT983044 TAP983044 TKL983044 TUH983044 UED983044 UNZ983044 UXV983044 VHR983044 VRN983044 WBJ983044 WLF983044 WVB983044" xr:uid="{F2821C4B-4C2F-4500-9E2B-FD5D053286BD}">
      <formula1>"Quarterly,Annual"</formula1>
    </dataValidation>
    <dataValidation type="list" showInputMessage="1" showErrorMessage="1" sqref="C3 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C65539 IP65539 SL65539 ACH65539 AMD65539 AVZ65539 BFV65539 BPR65539 BZN65539 CJJ65539 CTF65539 DDB65539 DMX65539 DWT65539 EGP65539 EQL65539 FAH65539 FKD65539 FTZ65539 GDV65539 GNR65539 GXN65539 HHJ65539 HRF65539 IBB65539 IKX65539 IUT65539 JEP65539 JOL65539 JYH65539 KID65539 KRZ65539 LBV65539 LLR65539 LVN65539 MFJ65539 MPF65539 MZB65539 NIX65539 NST65539 OCP65539 OML65539 OWH65539 PGD65539 PPZ65539 PZV65539 QJR65539 QTN65539 RDJ65539 RNF65539 RXB65539 SGX65539 SQT65539 TAP65539 TKL65539 TUH65539 UED65539 UNZ65539 UXV65539 VHR65539 VRN65539 WBJ65539 WLF65539 WVB65539 C131075 IP131075 SL131075 ACH131075 AMD131075 AVZ131075 BFV131075 BPR131075 BZN131075 CJJ131075 CTF131075 DDB131075 DMX131075 DWT131075 EGP131075 EQL131075 FAH131075 FKD131075 FTZ131075 GDV131075 GNR131075 GXN131075 HHJ131075 HRF131075 IBB131075 IKX131075 IUT131075 JEP131075 JOL131075 JYH131075 KID131075 KRZ131075 LBV131075 LLR131075 LVN131075 MFJ131075 MPF131075 MZB131075 NIX131075 NST131075 OCP131075 OML131075 OWH131075 PGD131075 PPZ131075 PZV131075 QJR131075 QTN131075 RDJ131075 RNF131075 RXB131075 SGX131075 SQT131075 TAP131075 TKL131075 TUH131075 UED131075 UNZ131075 UXV131075 VHR131075 VRN131075 WBJ131075 WLF131075 WVB131075 C196611 IP196611 SL196611 ACH196611 AMD196611 AVZ196611 BFV196611 BPR196611 BZN196611 CJJ196611 CTF196611 DDB196611 DMX196611 DWT196611 EGP196611 EQL196611 FAH196611 FKD196611 FTZ196611 GDV196611 GNR196611 GXN196611 HHJ196611 HRF196611 IBB196611 IKX196611 IUT196611 JEP196611 JOL196611 JYH196611 KID196611 KRZ196611 LBV196611 LLR196611 LVN196611 MFJ196611 MPF196611 MZB196611 NIX196611 NST196611 OCP196611 OML196611 OWH196611 PGD196611 PPZ196611 PZV196611 QJR196611 QTN196611 RDJ196611 RNF196611 RXB196611 SGX196611 SQT196611 TAP196611 TKL196611 TUH196611 UED196611 UNZ196611 UXV196611 VHR196611 VRN196611 WBJ196611 WLF196611 WVB196611 C262147 IP262147 SL262147 ACH262147 AMD262147 AVZ262147 BFV262147 BPR262147 BZN262147 CJJ262147 CTF262147 DDB262147 DMX262147 DWT262147 EGP262147 EQL262147 FAH262147 FKD262147 FTZ262147 GDV262147 GNR262147 GXN262147 HHJ262147 HRF262147 IBB262147 IKX262147 IUT262147 JEP262147 JOL262147 JYH262147 KID262147 KRZ262147 LBV262147 LLR262147 LVN262147 MFJ262147 MPF262147 MZB262147 NIX262147 NST262147 OCP262147 OML262147 OWH262147 PGD262147 PPZ262147 PZV262147 QJR262147 QTN262147 RDJ262147 RNF262147 RXB262147 SGX262147 SQT262147 TAP262147 TKL262147 TUH262147 UED262147 UNZ262147 UXV262147 VHR262147 VRN262147 WBJ262147 WLF262147 WVB262147 C327683 IP327683 SL327683 ACH327683 AMD327683 AVZ327683 BFV327683 BPR327683 BZN327683 CJJ327683 CTF327683 DDB327683 DMX327683 DWT327683 EGP327683 EQL327683 FAH327683 FKD327683 FTZ327683 GDV327683 GNR327683 GXN327683 HHJ327683 HRF327683 IBB327683 IKX327683 IUT327683 JEP327683 JOL327683 JYH327683 KID327683 KRZ327683 LBV327683 LLR327683 LVN327683 MFJ327683 MPF327683 MZB327683 NIX327683 NST327683 OCP327683 OML327683 OWH327683 PGD327683 PPZ327683 PZV327683 QJR327683 QTN327683 RDJ327683 RNF327683 RXB327683 SGX327683 SQT327683 TAP327683 TKL327683 TUH327683 UED327683 UNZ327683 UXV327683 VHR327683 VRN327683 WBJ327683 WLF327683 WVB327683 C393219 IP393219 SL393219 ACH393219 AMD393219 AVZ393219 BFV393219 BPR393219 BZN393219 CJJ393219 CTF393219 DDB393219 DMX393219 DWT393219 EGP393219 EQL393219 FAH393219 FKD393219 FTZ393219 GDV393219 GNR393219 GXN393219 HHJ393219 HRF393219 IBB393219 IKX393219 IUT393219 JEP393219 JOL393219 JYH393219 KID393219 KRZ393219 LBV393219 LLR393219 LVN393219 MFJ393219 MPF393219 MZB393219 NIX393219 NST393219 OCP393219 OML393219 OWH393219 PGD393219 PPZ393219 PZV393219 QJR393219 QTN393219 RDJ393219 RNF393219 RXB393219 SGX393219 SQT393219 TAP393219 TKL393219 TUH393219 UED393219 UNZ393219 UXV393219 VHR393219 VRN393219 WBJ393219 WLF393219 WVB393219 C458755 IP458755 SL458755 ACH458755 AMD458755 AVZ458755 BFV458755 BPR458755 BZN458755 CJJ458755 CTF458755 DDB458755 DMX458755 DWT458755 EGP458755 EQL458755 FAH458755 FKD458755 FTZ458755 GDV458755 GNR458755 GXN458755 HHJ458755 HRF458755 IBB458755 IKX458755 IUT458755 JEP458755 JOL458755 JYH458755 KID458755 KRZ458755 LBV458755 LLR458755 LVN458755 MFJ458755 MPF458755 MZB458755 NIX458755 NST458755 OCP458755 OML458755 OWH458755 PGD458755 PPZ458755 PZV458755 QJR458755 QTN458755 RDJ458755 RNF458755 RXB458755 SGX458755 SQT458755 TAP458755 TKL458755 TUH458755 UED458755 UNZ458755 UXV458755 VHR458755 VRN458755 WBJ458755 WLF458755 WVB458755 C524291 IP524291 SL524291 ACH524291 AMD524291 AVZ524291 BFV524291 BPR524291 BZN524291 CJJ524291 CTF524291 DDB524291 DMX524291 DWT524291 EGP524291 EQL524291 FAH524291 FKD524291 FTZ524291 GDV524291 GNR524291 GXN524291 HHJ524291 HRF524291 IBB524291 IKX524291 IUT524291 JEP524291 JOL524291 JYH524291 KID524291 KRZ524291 LBV524291 LLR524291 LVN524291 MFJ524291 MPF524291 MZB524291 NIX524291 NST524291 OCP524291 OML524291 OWH524291 PGD524291 PPZ524291 PZV524291 QJR524291 QTN524291 RDJ524291 RNF524291 RXB524291 SGX524291 SQT524291 TAP524291 TKL524291 TUH524291 UED524291 UNZ524291 UXV524291 VHR524291 VRN524291 WBJ524291 WLF524291 WVB524291 C589827 IP589827 SL589827 ACH589827 AMD589827 AVZ589827 BFV589827 BPR589827 BZN589827 CJJ589827 CTF589827 DDB589827 DMX589827 DWT589827 EGP589827 EQL589827 FAH589827 FKD589827 FTZ589827 GDV589827 GNR589827 GXN589827 HHJ589827 HRF589827 IBB589827 IKX589827 IUT589827 JEP589827 JOL589827 JYH589827 KID589827 KRZ589827 LBV589827 LLR589827 LVN589827 MFJ589827 MPF589827 MZB589827 NIX589827 NST589827 OCP589827 OML589827 OWH589827 PGD589827 PPZ589827 PZV589827 QJR589827 QTN589827 RDJ589827 RNF589827 RXB589827 SGX589827 SQT589827 TAP589827 TKL589827 TUH589827 UED589827 UNZ589827 UXV589827 VHR589827 VRN589827 WBJ589827 WLF589827 WVB589827 C655363 IP655363 SL655363 ACH655363 AMD655363 AVZ655363 BFV655363 BPR655363 BZN655363 CJJ655363 CTF655363 DDB655363 DMX655363 DWT655363 EGP655363 EQL655363 FAH655363 FKD655363 FTZ655363 GDV655363 GNR655363 GXN655363 HHJ655363 HRF655363 IBB655363 IKX655363 IUT655363 JEP655363 JOL655363 JYH655363 KID655363 KRZ655363 LBV655363 LLR655363 LVN655363 MFJ655363 MPF655363 MZB655363 NIX655363 NST655363 OCP655363 OML655363 OWH655363 PGD655363 PPZ655363 PZV655363 QJR655363 QTN655363 RDJ655363 RNF655363 RXB655363 SGX655363 SQT655363 TAP655363 TKL655363 TUH655363 UED655363 UNZ655363 UXV655363 VHR655363 VRN655363 WBJ655363 WLF655363 WVB655363 C720899 IP720899 SL720899 ACH720899 AMD720899 AVZ720899 BFV720899 BPR720899 BZN720899 CJJ720899 CTF720899 DDB720899 DMX720899 DWT720899 EGP720899 EQL720899 FAH720899 FKD720899 FTZ720899 GDV720899 GNR720899 GXN720899 HHJ720899 HRF720899 IBB720899 IKX720899 IUT720899 JEP720899 JOL720899 JYH720899 KID720899 KRZ720899 LBV720899 LLR720899 LVN720899 MFJ720899 MPF720899 MZB720899 NIX720899 NST720899 OCP720899 OML720899 OWH720899 PGD720899 PPZ720899 PZV720899 QJR720899 QTN720899 RDJ720899 RNF720899 RXB720899 SGX720899 SQT720899 TAP720899 TKL720899 TUH720899 UED720899 UNZ720899 UXV720899 VHR720899 VRN720899 WBJ720899 WLF720899 WVB720899 C786435 IP786435 SL786435 ACH786435 AMD786435 AVZ786435 BFV786435 BPR786435 BZN786435 CJJ786435 CTF786435 DDB786435 DMX786435 DWT786435 EGP786435 EQL786435 FAH786435 FKD786435 FTZ786435 GDV786435 GNR786435 GXN786435 HHJ786435 HRF786435 IBB786435 IKX786435 IUT786435 JEP786435 JOL786435 JYH786435 KID786435 KRZ786435 LBV786435 LLR786435 LVN786435 MFJ786435 MPF786435 MZB786435 NIX786435 NST786435 OCP786435 OML786435 OWH786435 PGD786435 PPZ786435 PZV786435 QJR786435 QTN786435 RDJ786435 RNF786435 RXB786435 SGX786435 SQT786435 TAP786435 TKL786435 TUH786435 UED786435 UNZ786435 UXV786435 VHR786435 VRN786435 WBJ786435 WLF786435 WVB786435 C851971 IP851971 SL851971 ACH851971 AMD851971 AVZ851971 BFV851971 BPR851971 BZN851971 CJJ851971 CTF851971 DDB851971 DMX851971 DWT851971 EGP851971 EQL851971 FAH851971 FKD851971 FTZ851971 GDV851971 GNR851971 GXN851971 HHJ851971 HRF851971 IBB851971 IKX851971 IUT851971 JEP851971 JOL851971 JYH851971 KID851971 KRZ851971 LBV851971 LLR851971 LVN851971 MFJ851971 MPF851971 MZB851971 NIX851971 NST851971 OCP851971 OML851971 OWH851971 PGD851971 PPZ851971 PZV851971 QJR851971 QTN851971 RDJ851971 RNF851971 RXB851971 SGX851971 SQT851971 TAP851971 TKL851971 TUH851971 UED851971 UNZ851971 UXV851971 VHR851971 VRN851971 WBJ851971 WLF851971 WVB851971 C917507 IP917507 SL917507 ACH917507 AMD917507 AVZ917507 BFV917507 BPR917507 BZN917507 CJJ917507 CTF917507 DDB917507 DMX917507 DWT917507 EGP917507 EQL917507 FAH917507 FKD917507 FTZ917507 GDV917507 GNR917507 GXN917507 HHJ917507 HRF917507 IBB917507 IKX917507 IUT917507 JEP917507 JOL917507 JYH917507 KID917507 KRZ917507 LBV917507 LLR917507 LVN917507 MFJ917507 MPF917507 MZB917507 NIX917507 NST917507 OCP917507 OML917507 OWH917507 PGD917507 PPZ917507 PZV917507 QJR917507 QTN917507 RDJ917507 RNF917507 RXB917507 SGX917507 SQT917507 TAP917507 TKL917507 TUH917507 UED917507 UNZ917507 UXV917507 VHR917507 VRN917507 WBJ917507 WLF917507 WVB917507 C983043 IP983043 SL983043 ACH983043 AMD983043 AVZ983043 BFV983043 BPR983043 BZN983043 CJJ983043 CTF983043 DDB983043 DMX983043 DWT983043 EGP983043 EQL983043 FAH983043 FKD983043 FTZ983043 GDV983043 GNR983043 GXN983043 HHJ983043 HRF983043 IBB983043 IKX983043 IUT983043 JEP983043 JOL983043 JYH983043 KID983043 KRZ983043 LBV983043 LLR983043 LVN983043 MFJ983043 MPF983043 MZB983043 NIX983043 NST983043 OCP983043 OML983043 OWH983043 PGD983043 PPZ983043 PZV983043 QJR983043 QTN983043 RDJ983043 RNF983043 RXB983043 SGX983043 SQT983043 TAP983043 TKL983043 TUH983043 UED983043 UNZ983043 UXV983043 VHR983043 VRN983043 WBJ983043 WLF983043 WVB983043" xr:uid="{81F34F6B-A2C5-4C54-AC00-544E4ED229FE}">
      <formula1>"ICPF, IC, PF"</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EEC5F-A6D9-4DF6-9564-934A2B66BDFF}">
  <dimension ref="A1:O143"/>
  <sheetViews>
    <sheetView topLeftCell="A36" workbookViewId="0">
      <selection activeCell="H11" sqref="H11"/>
    </sheetView>
  </sheetViews>
  <sheetFormatPr defaultRowHeight="13.2" x14ac:dyDescent="0.25"/>
  <cols>
    <col min="1" max="1" width="4.6640625" style="1" bestFit="1" customWidth="1"/>
    <col min="2" max="2" width="54" style="1" customWidth="1"/>
    <col min="3" max="5" width="15.6640625" style="2" customWidth="1"/>
    <col min="6" max="6" width="9.109375" style="1"/>
    <col min="7" max="7" width="16" style="1" bestFit="1" customWidth="1"/>
    <col min="8" max="249" width="9.109375" style="1"/>
    <col min="250" max="250" width="4.6640625" style="1" bestFit="1" customWidth="1"/>
    <col min="251" max="251" width="70.6640625" style="1" customWidth="1"/>
    <col min="252" max="254" width="15.6640625" style="1" customWidth="1"/>
    <col min="255" max="256" width="9.109375" style="1"/>
    <col min="257" max="257" width="19.33203125" style="1" customWidth="1"/>
    <col min="258" max="258" width="24.109375" style="1" customWidth="1"/>
    <col min="259" max="259" width="8" style="1" customWidth="1"/>
    <col min="260" max="505" width="9.109375" style="1"/>
    <col min="506" max="506" width="4.6640625" style="1" bestFit="1" customWidth="1"/>
    <col min="507" max="507" width="70.6640625" style="1" customWidth="1"/>
    <col min="508" max="510" width="15.6640625" style="1" customWidth="1"/>
    <col min="511" max="512" width="9.109375" style="1"/>
    <col min="513" max="513" width="19.33203125" style="1" customWidth="1"/>
    <col min="514" max="514" width="24.109375" style="1" customWidth="1"/>
    <col min="515" max="515" width="8" style="1" customWidth="1"/>
    <col min="516" max="761" width="9.109375" style="1"/>
    <col min="762" max="762" width="4.6640625" style="1" bestFit="1" customWidth="1"/>
    <col min="763" max="763" width="70.6640625" style="1" customWidth="1"/>
    <col min="764" max="766" width="15.6640625" style="1" customWidth="1"/>
    <col min="767" max="768" width="9.109375" style="1"/>
    <col min="769" max="769" width="19.33203125" style="1" customWidth="1"/>
    <col min="770" max="770" width="24.109375" style="1" customWidth="1"/>
    <col min="771" max="771" width="8" style="1" customWidth="1"/>
    <col min="772" max="1017" width="9.109375" style="1"/>
    <col min="1018" max="1018" width="4.6640625" style="1" bestFit="1" customWidth="1"/>
    <col min="1019" max="1019" width="70.6640625" style="1" customWidth="1"/>
    <col min="1020" max="1022" width="15.6640625" style="1" customWidth="1"/>
    <col min="1023" max="1024" width="9.109375" style="1"/>
    <col min="1025" max="1025" width="19.33203125" style="1" customWidth="1"/>
    <col min="1026" max="1026" width="24.109375" style="1" customWidth="1"/>
    <col min="1027" max="1027" width="8" style="1" customWidth="1"/>
    <col min="1028" max="1273" width="9.109375" style="1"/>
    <col min="1274" max="1274" width="4.6640625" style="1" bestFit="1" customWidth="1"/>
    <col min="1275" max="1275" width="70.6640625" style="1" customWidth="1"/>
    <col min="1276" max="1278" width="15.6640625" style="1" customWidth="1"/>
    <col min="1279" max="1280" width="9.109375" style="1"/>
    <col min="1281" max="1281" width="19.33203125" style="1" customWidth="1"/>
    <col min="1282" max="1282" width="24.109375" style="1" customWidth="1"/>
    <col min="1283" max="1283" width="8" style="1" customWidth="1"/>
    <col min="1284" max="1529" width="9.109375" style="1"/>
    <col min="1530" max="1530" width="4.6640625" style="1" bestFit="1" customWidth="1"/>
    <col min="1531" max="1531" width="70.6640625" style="1" customWidth="1"/>
    <col min="1532" max="1534" width="15.6640625" style="1" customWidth="1"/>
    <col min="1535" max="1536" width="9.109375" style="1"/>
    <col min="1537" max="1537" width="19.33203125" style="1" customWidth="1"/>
    <col min="1538" max="1538" width="24.109375" style="1" customWidth="1"/>
    <col min="1539" max="1539" width="8" style="1" customWidth="1"/>
    <col min="1540" max="1785" width="9.109375" style="1"/>
    <col min="1786" max="1786" width="4.6640625" style="1" bestFit="1" customWidth="1"/>
    <col min="1787" max="1787" width="70.6640625" style="1" customWidth="1"/>
    <col min="1788" max="1790" width="15.6640625" style="1" customWidth="1"/>
    <col min="1791" max="1792" width="9.109375" style="1"/>
    <col min="1793" max="1793" width="19.33203125" style="1" customWidth="1"/>
    <col min="1794" max="1794" width="24.109375" style="1" customWidth="1"/>
    <col min="1795" max="1795" width="8" style="1" customWidth="1"/>
    <col min="1796" max="2041" width="9.109375" style="1"/>
    <col min="2042" max="2042" width="4.6640625" style="1" bestFit="1" customWidth="1"/>
    <col min="2043" max="2043" width="70.6640625" style="1" customWidth="1"/>
    <col min="2044" max="2046" width="15.6640625" style="1" customWidth="1"/>
    <col min="2047" max="2048" width="9.109375" style="1"/>
    <col min="2049" max="2049" width="19.33203125" style="1" customWidth="1"/>
    <col min="2050" max="2050" width="24.109375" style="1" customWidth="1"/>
    <col min="2051" max="2051" width="8" style="1" customWidth="1"/>
    <col min="2052" max="2297" width="9.109375" style="1"/>
    <col min="2298" max="2298" width="4.6640625" style="1" bestFit="1" customWidth="1"/>
    <col min="2299" max="2299" width="70.6640625" style="1" customWidth="1"/>
    <col min="2300" max="2302" width="15.6640625" style="1" customWidth="1"/>
    <col min="2303" max="2304" width="9.109375" style="1"/>
    <col min="2305" max="2305" width="19.33203125" style="1" customWidth="1"/>
    <col min="2306" max="2306" width="24.109375" style="1" customWidth="1"/>
    <col min="2307" max="2307" width="8" style="1" customWidth="1"/>
    <col min="2308" max="2553" width="9.109375" style="1"/>
    <col min="2554" max="2554" width="4.6640625" style="1" bestFit="1" customWidth="1"/>
    <col min="2555" max="2555" width="70.6640625" style="1" customWidth="1"/>
    <col min="2556" max="2558" width="15.6640625" style="1" customWidth="1"/>
    <col min="2559" max="2560" width="9.109375" style="1"/>
    <col min="2561" max="2561" width="19.33203125" style="1" customWidth="1"/>
    <col min="2562" max="2562" width="24.109375" style="1" customWidth="1"/>
    <col min="2563" max="2563" width="8" style="1" customWidth="1"/>
    <col min="2564" max="2809" width="9.109375" style="1"/>
    <col min="2810" max="2810" width="4.6640625" style="1" bestFit="1" customWidth="1"/>
    <col min="2811" max="2811" width="70.6640625" style="1" customWidth="1"/>
    <col min="2812" max="2814" width="15.6640625" style="1" customWidth="1"/>
    <col min="2815" max="2816" width="9.109375" style="1"/>
    <col min="2817" max="2817" width="19.33203125" style="1" customWidth="1"/>
    <col min="2818" max="2818" width="24.109375" style="1" customWidth="1"/>
    <col min="2819" max="2819" width="8" style="1" customWidth="1"/>
    <col min="2820" max="3065" width="9.109375" style="1"/>
    <col min="3066" max="3066" width="4.6640625" style="1" bestFit="1" customWidth="1"/>
    <col min="3067" max="3067" width="70.6640625" style="1" customWidth="1"/>
    <col min="3068" max="3070" width="15.6640625" style="1" customWidth="1"/>
    <col min="3071" max="3072" width="9.109375" style="1"/>
    <col min="3073" max="3073" width="19.33203125" style="1" customWidth="1"/>
    <col min="3074" max="3074" width="24.109375" style="1" customWidth="1"/>
    <col min="3075" max="3075" width="8" style="1" customWidth="1"/>
    <col min="3076" max="3321" width="9.109375" style="1"/>
    <col min="3322" max="3322" width="4.6640625" style="1" bestFit="1" customWidth="1"/>
    <col min="3323" max="3323" width="70.6640625" style="1" customWidth="1"/>
    <col min="3324" max="3326" width="15.6640625" style="1" customWidth="1"/>
    <col min="3327" max="3328" width="9.109375" style="1"/>
    <col min="3329" max="3329" width="19.33203125" style="1" customWidth="1"/>
    <col min="3330" max="3330" width="24.109375" style="1" customWidth="1"/>
    <col min="3331" max="3331" width="8" style="1" customWidth="1"/>
    <col min="3332" max="3577" width="9.109375" style="1"/>
    <col min="3578" max="3578" width="4.6640625" style="1" bestFit="1" customWidth="1"/>
    <col min="3579" max="3579" width="70.6640625" style="1" customWidth="1"/>
    <col min="3580" max="3582" width="15.6640625" style="1" customWidth="1"/>
    <col min="3583" max="3584" width="9.109375" style="1"/>
    <col min="3585" max="3585" width="19.33203125" style="1" customWidth="1"/>
    <col min="3586" max="3586" width="24.109375" style="1" customWidth="1"/>
    <col min="3587" max="3587" width="8" style="1" customWidth="1"/>
    <col min="3588" max="3833" width="9.109375" style="1"/>
    <col min="3834" max="3834" width="4.6640625" style="1" bestFit="1" customWidth="1"/>
    <col min="3835" max="3835" width="70.6640625" style="1" customWidth="1"/>
    <col min="3836" max="3838" width="15.6640625" style="1" customWidth="1"/>
    <col min="3839" max="3840" width="9.109375" style="1"/>
    <col min="3841" max="3841" width="19.33203125" style="1" customWidth="1"/>
    <col min="3842" max="3842" width="24.109375" style="1" customWidth="1"/>
    <col min="3843" max="3843" width="8" style="1" customWidth="1"/>
    <col min="3844" max="4089" width="9.109375" style="1"/>
    <col min="4090" max="4090" width="4.6640625" style="1" bestFit="1" customWidth="1"/>
    <col min="4091" max="4091" width="70.6640625" style="1" customWidth="1"/>
    <col min="4092" max="4094" width="15.6640625" style="1" customWidth="1"/>
    <col min="4095" max="4096" width="9.109375" style="1"/>
    <col min="4097" max="4097" width="19.33203125" style="1" customWidth="1"/>
    <col min="4098" max="4098" width="24.109375" style="1" customWidth="1"/>
    <col min="4099" max="4099" width="8" style="1" customWidth="1"/>
    <col min="4100" max="4345" width="9.109375" style="1"/>
    <col min="4346" max="4346" width="4.6640625" style="1" bestFit="1" customWidth="1"/>
    <col min="4347" max="4347" width="70.6640625" style="1" customWidth="1"/>
    <col min="4348" max="4350" width="15.6640625" style="1" customWidth="1"/>
    <col min="4351" max="4352" width="9.109375" style="1"/>
    <col min="4353" max="4353" width="19.33203125" style="1" customWidth="1"/>
    <col min="4354" max="4354" width="24.109375" style="1" customWidth="1"/>
    <col min="4355" max="4355" width="8" style="1" customWidth="1"/>
    <col min="4356" max="4601" width="9.109375" style="1"/>
    <col min="4602" max="4602" width="4.6640625" style="1" bestFit="1" customWidth="1"/>
    <col min="4603" max="4603" width="70.6640625" style="1" customWidth="1"/>
    <col min="4604" max="4606" width="15.6640625" style="1" customWidth="1"/>
    <col min="4607" max="4608" width="9.109375" style="1"/>
    <col min="4609" max="4609" width="19.33203125" style="1" customWidth="1"/>
    <col min="4610" max="4610" width="24.109375" style="1" customWidth="1"/>
    <col min="4611" max="4611" width="8" style="1" customWidth="1"/>
    <col min="4612" max="4857" width="9.109375" style="1"/>
    <col min="4858" max="4858" width="4.6640625" style="1" bestFit="1" customWidth="1"/>
    <col min="4859" max="4859" width="70.6640625" style="1" customWidth="1"/>
    <col min="4860" max="4862" width="15.6640625" style="1" customWidth="1"/>
    <col min="4863" max="4864" width="9.109375" style="1"/>
    <col min="4865" max="4865" width="19.33203125" style="1" customWidth="1"/>
    <col min="4866" max="4866" width="24.109375" style="1" customWidth="1"/>
    <col min="4867" max="4867" width="8" style="1" customWidth="1"/>
    <col min="4868" max="5113" width="9.109375" style="1"/>
    <col min="5114" max="5114" width="4.6640625" style="1" bestFit="1" customWidth="1"/>
    <col min="5115" max="5115" width="70.6640625" style="1" customWidth="1"/>
    <col min="5116" max="5118" width="15.6640625" style="1" customWidth="1"/>
    <col min="5119" max="5120" width="9.109375" style="1"/>
    <col min="5121" max="5121" width="19.33203125" style="1" customWidth="1"/>
    <col min="5122" max="5122" width="24.109375" style="1" customWidth="1"/>
    <col min="5123" max="5123" width="8" style="1" customWidth="1"/>
    <col min="5124" max="5369" width="9.109375" style="1"/>
    <col min="5370" max="5370" width="4.6640625" style="1" bestFit="1" customWidth="1"/>
    <col min="5371" max="5371" width="70.6640625" style="1" customWidth="1"/>
    <col min="5372" max="5374" width="15.6640625" style="1" customWidth="1"/>
    <col min="5375" max="5376" width="9.109375" style="1"/>
    <col min="5377" max="5377" width="19.33203125" style="1" customWidth="1"/>
    <col min="5378" max="5378" width="24.109375" style="1" customWidth="1"/>
    <col min="5379" max="5379" width="8" style="1" customWidth="1"/>
    <col min="5380" max="5625" width="9.109375" style="1"/>
    <col min="5626" max="5626" width="4.6640625" style="1" bestFit="1" customWidth="1"/>
    <col min="5627" max="5627" width="70.6640625" style="1" customWidth="1"/>
    <col min="5628" max="5630" width="15.6640625" style="1" customWidth="1"/>
    <col min="5631" max="5632" width="9.109375" style="1"/>
    <col min="5633" max="5633" width="19.33203125" style="1" customWidth="1"/>
    <col min="5634" max="5634" width="24.109375" style="1" customWidth="1"/>
    <col min="5635" max="5635" width="8" style="1" customWidth="1"/>
    <col min="5636" max="5881" width="9.109375" style="1"/>
    <col min="5882" max="5882" width="4.6640625" style="1" bestFit="1" customWidth="1"/>
    <col min="5883" max="5883" width="70.6640625" style="1" customWidth="1"/>
    <col min="5884" max="5886" width="15.6640625" style="1" customWidth="1"/>
    <col min="5887" max="5888" width="9.109375" style="1"/>
    <col min="5889" max="5889" width="19.33203125" style="1" customWidth="1"/>
    <col min="5890" max="5890" width="24.109375" style="1" customWidth="1"/>
    <col min="5891" max="5891" width="8" style="1" customWidth="1"/>
    <col min="5892" max="6137" width="9.109375" style="1"/>
    <col min="6138" max="6138" width="4.6640625" style="1" bestFit="1" customWidth="1"/>
    <col min="6139" max="6139" width="70.6640625" style="1" customWidth="1"/>
    <col min="6140" max="6142" width="15.6640625" style="1" customWidth="1"/>
    <col min="6143" max="6144" width="9.109375" style="1"/>
    <col min="6145" max="6145" width="19.33203125" style="1" customWidth="1"/>
    <col min="6146" max="6146" width="24.109375" style="1" customWidth="1"/>
    <col min="6147" max="6147" width="8" style="1" customWidth="1"/>
    <col min="6148" max="6393" width="9.109375" style="1"/>
    <col min="6394" max="6394" width="4.6640625" style="1" bestFit="1" customWidth="1"/>
    <col min="6395" max="6395" width="70.6640625" style="1" customWidth="1"/>
    <col min="6396" max="6398" width="15.6640625" style="1" customWidth="1"/>
    <col min="6399" max="6400" width="9.109375" style="1"/>
    <col min="6401" max="6401" width="19.33203125" style="1" customWidth="1"/>
    <col min="6402" max="6402" width="24.109375" style="1" customWidth="1"/>
    <col min="6403" max="6403" width="8" style="1" customWidth="1"/>
    <col min="6404" max="6649" width="9.109375" style="1"/>
    <col min="6650" max="6650" width="4.6640625" style="1" bestFit="1" customWidth="1"/>
    <col min="6651" max="6651" width="70.6640625" style="1" customWidth="1"/>
    <col min="6652" max="6654" width="15.6640625" style="1" customWidth="1"/>
    <col min="6655" max="6656" width="9.109375" style="1"/>
    <col min="6657" max="6657" width="19.33203125" style="1" customWidth="1"/>
    <col min="6658" max="6658" width="24.109375" style="1" customWidth="1"/>
    <col min="6659" max="6659" width="8" style="1" customWidth="1"/>
    <col min="6660" max="6905" width="9.109375" style="1"/>
    <col min="6906" max="6906" width="4.6640625" style="1" bestFit="1" customWidth="1"/>
    <col min="6907" max="6907" width="70.6640625" style="1" customWidth="1"/>
    <col min="6908" max="6910" width="15.6640625" style="1" customWidth="1"/>
    <col min="6911" max="6912" width="9.109375" style="1"/>
    <col min="6913" max="6913" width="19.33203125" style="1" customWidth="1"/>
    <col min="6914" max="6914" width="24.109375" style="1" customWidth="1"/>
    <col min="6915" max="6915" width="8" style="1" customWidth="1"/>
    <col min="6916" max="7161" width="9.109375" style="1"/>
    <col min="7162" max="7162" width="4.6640625" style="1" bestFit="1" customWidth="1"/>
    <col min="7163" max="7163" width="70.6640625" style="1" customWidth="1"/>
    <col min="7164" max="7166" width="15.6640625" style="1" customWidth="1"/>
    <col min="7167" max="7168" width="9.109375" style="1"/>
    <col min="7169" max="7169" width="19.33203125" style="1" customWidth="1"/>
    <col min="7170" max="7170" width="24.109375" style="1" customWidth="1"/>
    <col min="7171" max="7171" width="8" style="1" customWidth="1"/>
    <col min="7172" max="7417" width="9.109375" style="1"/>
    <col min="7418" max="7418" width="4.6640625" style="1" bestFit="1" customWidth="1"/>
    <col min="7419" max="7419" width="70.6640625" style="1" customWidth="1"/>
    <col min="7420" max="7422" width="15.6640625" style="1" customWidth="1"/>
    <col min="7423" max="7424" width="9.109375" style="1"/>
    <col min="7425" max="7425" width="19.33203125" style="1" customWidth="1"/>
    <col min="7426" max="7426" width="24.109375" style="1" customWidth="1"/>
    <col min="7427" max="7427" width="8" style="1" customWidth="1"/>
    <col min="7428" max="7673" width="9.109375" style="1"/>
    <col min="7674" max="7674" width="4.6640625" style="1" bestFit="1" customWidth="1"/>
    <col min="7675" max="7675" width="70.6640625" style="1" customWidth="1"/>
    <col min="7676" max="7678" width="15.6640625" style="1" customWidth="1"/>
    <col min="7679" max="7680" width="9.109375" style="1"/>
    <col min="7681" max="7681" width="19.33203125" style="1" customWidth="1"/>
    <col min="7682" max="7682" width="24.109375" style="1" customWidth="1"/>
    <col min="7683" max="7683" width="8" style="1" customWidth="1"/>
    <col min="7684" max="7929" width="9.109375" style="1"/>
    <col min="7930" max="7930" width="4.6640625" style="1" bestFit="1" customWidth="1"/>
    <col min="7931" max="7931" width="70.6640625" style="1" customWidth="1"/>
    <col min="7932" max="7934" width="15.6640625" style="1" customWidth="1"/>
    <col min="7935" max="7936" width="9.109375" style="1"/>
    <col min="7937" max="7937" width="19.33203125" style="1" customWidth="1"/>
    <col min="7938" max="7938" width="24.109375" style="1" customWidth="1"/>
    <col min="7939" max="7939" width="8" style="1" customWidth="1"/>
    <col min="7940" max="8185" width="9.109375" style="1"/>
    <col min="8186" max="8186" width="4.6640625" style="1" bestFit="1" customWidth="1"/>
    <col min="8187" max="8187" width="70.6640625" style="1" customWidth="1"/>
    <col min="8188" max="8190" width="15.6640625" style="1" customWidth="1"/>
    <col min="8191" max="8192" width="9.109375" style="1"/>
    <col min="8193" max="8193" width="19.33203125" style="1" customWidth="1"/>
    <col min="8194" max="8194" width="24.109375" style="1" customWidth="1"/>
    <col min="8195" max="8195" width="8" style="1" customWidth="1"/>
    <col min="8196" max="8441" width="9.109375" style="1"/>
    <col min="8442" max="8442" width="4.6640625" style="1" bestFit="1" customWidth="1"/>
    <col min="8443" max="8443" width="70.6640625" style="1" customWidth="1"/>
    <col min="8444" max="8446" width="15.6640625" style="1" customWidth="1"/>
    <col min="8447" max="8448" width="9.109375" style="1"/>
    <col min="8449" max="8449" width="19.33203125" style="1" customWidth="1"/>
    <col min="8450" max="8450" width="24.109375" style="1" customWidth="1"/>
    <col min="8451" max="8451" width="8" style="1" customWidth="1"/>
    <col min="8452" max="8697" width="9.109375" style="1"/>
    <col min="8698" max="8698" width="4.6640625" style="1" bestFit="1" customWidth="1"/>
    <col min="8699" max="8699" width="70.6640625" style="1" customWidth="1"/>
    <col min="8700" max="8702" width="15.6640625" style="1" customWidth="1"/>
    <col min="8703" max="8704" width="9.109375" style="1"/>
    <col min="8705" max="8705" width="19.33203125" style="1" customWidth="1"/>
    <col min="8706" max="8706" width="24.109375" style="1" customWidth="1"/>
    <col min="8707" max="8707" width="8" style="1" customWidth="1"/>
    <col min="8708" max="8953" width="9.109375" style="1"/>
    <col min="8954" max="8954" width="4.6640625" style="1" bestFit="1" customWidth="1"/>
    <col min="8955" max="8955" width="70.6640625" style="1" customWidth="1"/>
    <col min="8956" max="8958" width="15.6640625" style="1" customWidth="1"/>
    <col min="8959" max="8960" width="9.109375" style="1"/>
    <col min="8961" max="8961" width="19.33203125" style="1" customWidth="1"/>
    <col min="8962" max="8962" width="24.109375" style="1" customWidth="1"/>
    <col min="8963" max="8963" width="8" style="1" customWidth="1"/>
    <col min="8964" max="9209" width="9.109375" style="1"/>
    <col min="9210" max="9210" width="4.6640625" style="1" bestFit="1" customWidth="1"/>
    <col min="9211" max="9211" width="70.6640625" style="1" customWidth="1"/>
    <col min="9212" max="9214" width="15.6640625" style="1" customWidth="1"/>
    <col min="9215" max="9216" width="9.109375" style="1"/>
    <col min="9217" max="9217" width="19.33203125" style="1" customWidth="1"/>
    <col min="9218" max="9218" width="24.109375" style="1" customWidth="1"/>
    <col min="9219" max="9219" width="8" style="1" customWidth="1"/>
    <col min="9220" max="9465" width="9.109375" style="1"/>
    <col min="9466" max="9466" width="4.6640625" style="1" bestFit="1" customWidth="1"/>
    <col min="9467" max="9467" width="70.6640625" style="1" customWidth="1"/>
    <col min="9468" max="9470" width="15.6640625" style="1" customWidth="1"/>
    <col min="9471" max="9472" width="9.109375" style="1"/>
    <col min="9473" max="9473" width="19.33203125" style="1" customWidth="1"/>
    <col min="9474" max="9474" width="24.109375" style="1" customWidth="1"/>
    <col min="9475" max="9475" width="8" style="1" customWidth="1"/>
    <col min="9476" max="9721" width="9.109375" style="1"/>
    <col min="9722" max="9722" width="4.6640625" style="1" bestFit="1" customWidth="1"/>
    <col min="9723" max="9723" width="70.6640625" style="1" customWidth="1"/>
    <col min="9724" max="9726" width="15.6640625" style="1" customWidth="1"/>
    <col min="9727" max="9728" width="9.109375" style="1"/>
    <col min="9729" max="9729" width="19.33203125" style="1" customWidth="1"/>
    <col min="9730" max="9730" width="24.109375" style="1" customWidth="1"/>
    <col min="9731" max="9731" width="8" style="1" customWidth="1"/>
    <col min="9732" max="9977" width="9.109375" style="1"/>
    <col min="9978" max="9978" width="4.6640625" style="1" bestFit="1" customWidth="1"/>
    <col min="9979" max="9979" width="70.6640625" style="1" customWidth="1"/>
    <col min="9980" max="9982" width="15.6640625" style="1" customWidth="1"/>
    <col min="9983" max="9984" width="9.109375" style="1"/>
    <col min="9985" max="9985" width="19.33203125" style="1" customWidth="1"/>
    <col min="9986" max="9986" width="24.109375" style="1" customWidth="1"/>
    <col min="9987" max="9987" width="8" style="1" customWidth="1"/>
    <col min="9988" max="10233" width="9.109375" style="1"/>
    <col min="10234" max="10234" width="4.6640625" style="1" bestFit="1" customWidth="1"/>
    <col min="10235" max="10235" width="70.6640625" style="1" customWidth="1"/>
    <col min="10236" max="10238" width="15.6640625" style="1" customWidth="1"/>
    <col min="10239" max="10240" width="9.109375" style="1"/>
    <col min="10241" max="10241" width="19.33203125" style="1" customWidth="1"/>
    <col min="10242" max="10242" width="24.109375" style="1" customWidth="1"/>
    <col min="10243" max="10243" width="8" style="1" customWidth="1"/>
    <col min="10244" max="10489" width="9.109375" style="1"/>
    <col min="10490" max="10490" width="4.6640625" style="1" bestFit="1" customWidth="1"/>
    <col min="10491" max="10491" width="70.6640625" style="1" customWidth="1"/>
    <col min="10492" max="10494" width="15.6640625" style="1" customWidth="1"/>
    <col min="10495" max="10496" width="9.109375" style="1"/>
    <col min="10497" max="10497" width="19.33203125" style="1" customWidth="1"/>
    <col min="10498" max="10498" width="24.109375" style="1" customWidth="1"/>
    <col min="10499" max="10499" width="8" style="1" customWidth="1"/>
    <col min="10500" max="10745" width="9.109375" style="1"/>
    <col min="10746" max="10746" width="4.6640625" style="1" bestFit="1" customWidth="1"/>
    <col min="10747" max="10747" width="70.6640625" style="1" customWidth="1"/>
    <col min="10748" max="10750" width="15.6640625" style="1" customWidth="1"/>
    <col min="10751" max="10752" width="9.109375" style="1"/>
    <col min="10753" max="10753" width="19.33203125" style="1" customWidth="1"/>
    <col min="10754" max="10754" width="24.109375" style="1" customWidth="1"/>
    <col min="10755" max="10755" width="8" style="1" customWidth="1"/>
    <col min="10756" max="11001" width="9.109375" style="1"/>
    <col min="11002" max="11002" width="4.6640625" style="1" bestFit="1" customWidth="1"/>
    <col min="11003" max="11003" width="70.6640625" style="1" customWidth="1"/>
    <col min="11004" max="11006" width="15.6640625" style="1" customWidth="1"/>
    <col min="11007" max="11008" width="9.109375" style="1"/>
    <col min="11009" max="11009" width="19.33203125" style="1" customWidth="1"/>
    <col min="11010" max="11010" width="24.109375" style="1" customWidth="1"/>
    <col min="11011" max="11011" width="8" style="1" customWidth="1"/>
    <col min="11012" max="11257" width="9.109375" style="1"/>
    <col min="11258" max="11258" width="4.6640625" style="1" bestFit="1" customWidth="1"/>
    <col min="11259" max="11259" width="70.6640625" style="1" customWidth="1"/>
    <col min="11260" max="11262" width="15.6640625" style="1" customWidth="1"/>
    <col min="11263" max="11264" width="9.109375" style="1"/>
    <col min="11265" max="11265" width="19.33203125" style="1" customWidth="1"/>
    <col min="11266" max="11266" width="24.109375" style="1" customWidth="1"/>
    <col min="11267" max="11267" width="8" style="1" customWidth="1"/>
    <col min="11268" max="11513" width="9.109375" style="1"/>
    <col min="11514" max="11514" width="4.6640625" style="1" bestFit="1" customWidth="1"/>
    <col min="11515" max="11515" width="70.6640625" style="1" customWidth="1"/>
    <col min="11516" max="11518" width="15.6640625" style="1" customWidth="1"/>
    <col min="11519" max="11520" width="9.109375" style="1"/>
    <col min="11521" max="11521" width="19.33203125" style="1" customWidth="1"/>
    <col min="11522" max="11522" width="24.109375" style="1" customWidth="1"/>
    <col min="11523" max="11523" width="8" style="1" customWidth="1"/>
    <col min="11524" max="11769" width="9.109375" style="1"/>
    <col min="11770" max="11770" width="4.6640625" style="1" bestFit="1" customWidth="1"/>
    <col min="11771" max="11771" width="70.6640625" style="1" customWidth="1"/>
    <col min="11772" max="11774" width="15.6640625" style="1" customWidth="1"/>
    <col min="11775" max="11776" width="9.109375" style="1"/>
    <col min="11777" max="11777" width="19.33203125" style="1" customWidth="1"/>
    <col min="11778" max="11778" width="24.109375" style="1" customWidth="1"/>
    <col min="11779" max="11779" width="8" style="1" customWidth="1"/>
    <col min="11780" max="12025" width="9.109375" style="1"/>
    <col min="12026" max="12026" width="4.6640625" style="1" bestFit="1" customWidth="1"/>
    <col min="12027" max="12027" width="70.6640625" style="1" customWidth="1"/>
    <col min="12028" max="12030" width="15.6640625" style="1" customWidth="1"/>
    <col min="12031" max="12032" width="9.109375" style="1"/>
    <col min="12033" max="12033" width="19.33203125" style="1" customWidth="1"/>
    <col min="12034" max="12034" width="24.109375" style="1" customWidth="1"/>
    <col min="12035" max="12035" width="8" style="1" customWidth="1"/>
    <col min="12036" max="12281" width="9.109375" style="1"/>
    <col min="12282" max="12282" width="4.6640625" style="1" bestFit="1" customWidth="1"/>
    <col min="12283" max="12283" width="70.6640625" style="1" customWidth="1"/>
    <col min="12284" max="12286" width="15.6640625" style="1" customWidth="1"/>
    <col min="12287" max="12288" width="9.109375" style="1"/>
    <col min="12289" max="12289" width="19.33203125" style="1" customWidth="1"/>
    <col min="12290" max="12290" width="24.109375" style="1" customWidth="1"/>
    <col min="12291" max="12291" width="8" style="1" customWidth="1"/>
    <col min="12292" max="12537" width="9.109375" style="1"/>
    <col min="12538" max="12538" width="4.6640625" style="1" bestFit="1" customWidth="1"/>
    <col min="12539" max="12539" width="70.6640625" style="1" customWidth="1"/>
    <col min="12540" max="12542" width="15.6640625" style="1" customWidth="1"/>
    <col min="12543" max="12544" width="9.109375" style="1"/>
    <col min="12545" max="12545" width="19.33203125" style="1" customWidth="1"/>
    <col min="12546" max="12546" width="24.109375" style="1" customWidth="1"/>
    <col min="12547" max="12547" width="8" style="1" customWidth="1"/>
    <col min="12548" max="12793" width="9.109375" style="1"/>
    <col min="12794" max="12794" width="4.6640625" style="1" bestFit="1" customWidth="1"/>
    <col min="12795" max="12795" width="70.6640625" style="1" customWidth="1"/>
    <col min="12796" max="12798" width="15.6640625" style="1" customWidth="1"/>
    <col min="12799" max="12800" width="9.109375" style="1"/>
    <col min="12801" max="12801" width="19.33203125" style="1" customWidth="1"/>
    <col min="12802" max="12802" width="24.109375" style="1" customWidth="1"/>
    <col min="12803" max="12803" width="8" style="1" customWidth="1"/>
    <col min="12804" max="13049" width="9.109375" style="1"/>
    <col min="13050" max="13050" width="4.6640625" style="1" bestFit="1" customWidth="1"/>
    <col min="13051" max="13051" width="70.6640625" style="1" customWidth="1"/>
    <col min="13052" max="13054" width="15.6640625" style="1" customWidth="1"/>
    <col min="13055" max="13056" width="9.109375" style="1"/>
    <col min="13057" max="13057" width="19.33203125" style="1" customWidth="1"/>
    <col min="13058" max="13058" width="24.109375" style="1" customWidth="1"/>
    <col min="13059" max="13059" width="8" style="1" customWidth="1"/>
    <col min="13060" max="13305" width="9.109375" style="1"/>
    <col min="13306" max="13306" width="4.6640625" style="1" bestFit="1" customWidth="1"/>
    <col min="13307" max="13307" width="70.6640625" style="1" customWidth="1"/>
    <col min="13308" max="13310" width="15.6640625" style="1" customWidth="1"/>
    <col min="13311" max="13312" width="9.109375" style="1"/>
    <col min="13313" max="13313" width="19.33203125" style="1" customWidth="1"/>
    <col min="13314" max="13314" width="24.109375" style="1" customWidth="1"/>
    <col min="13315" max="13315" width="8" style="1" customWidth="1"/>
    <col min="13316" max="13561" width="9.109375" style="1"/>
    <col min="13562" max="13562" width="4.6640625" style="1" bestFit="1" customWidth="1"/>
    <col min="13563" max="13563" width="70.6640625" style="1" customWidth="1"/>
    <col min="13564" max="13566" width="15.6640625" style="1" customWidth="1"/>
    <col min="13567" max="13568" width="9.109375" style="1"/>
    <col min="13569" max="13569" width="19.33203125" style="1" customWidth="1"/>
    <col min="13570" max="13570" width="24.109375" style="1" customWidth="1"/>
    <col min="13571" max="13571" width="8" style="1" customWidth="1"/>
    <col min="13572" max="13817" width="9.109375" style="1"/>
    <col min="13818" max="13818" width="4.6640625" style="1" bestFit="1" customWidth="1"/>
    <col min="13819" max="13819" width="70.6640625" style="1" customWidth="1"/>
    <col min="13820" max="13822" width="15.6640625" style="1" customWidth="1"/>
    <col min="13823" max="13824" width="9.109375" style="1"/>
    <col min="13825" max="13825" width="19.33203125" style="1" customWidth="1"/>
    <col min="13826" max="13826" width="24.109375" style="1" customWidth="1"/>
    <col min="13827" max="13827" width="8" style="1" customWidth="1"/>
    <col min="13828" max="14073" width="9.109375" style="1"/>
    <col min="14074" max="14074" width="4.6640625" style="1" bestFit="1" customWidth="1"/>
    <col min="14075" max="14075" width="70.6640625" style="1" customWidth="1"/>
    <col min="14076" max="14078" width="15.6640625" style="1" customWidth="1"/>
    <col min="14079" max="14080" width="9.109375" style="1"/>
    <col min="14081" max="14081" width="19.33203125" style="1" customWidth="1"/>
    <col min="14082" max="14082" width="24.109375" style="1" customWidth="1"/>
    <col min="14083" max="14083" width="8" style="1" customWidth="1"/>
    <col min="14084" max="14329" width="9.109375" style="1"/>
    <col min="14330" max="14330" width="4.6640625" style="1" bestFit="1" customWidth="1"/>
    <col min="14331" max="14331" width="70.6640625" style="1" customWidth="1"/>
    <col min="14332" max="14334" width="15.6640625" style="1" customWidth="1"/>
    <col min="14335" max="14336" width="9.109375" style="1"/>
    <col min="14337" max="14337" width="19.33203125" style="1" customWidth="1"/>
    <col min="14338" max="14338" width="24.109375" style="1" customWidth="1"/>
    <col min="14339" max="14339" width="8" style="1" customWidth="1"/>
    <col min="14340" max="14585" width="9.109375" style="1"/>
    <col min="14586" max="14586" width="4.6640625" style="1" bestFit="1" customWidth="1"/>
    <col min="14587" max="14587" width="70.6640625" style="1" customWidth="1"/>
    <col min="14588" max="14590" width="15.6640625" style="1" customWidth="1"/>
    <col min="14591" max="14592" width="9.109375" style="1"/>
    <col min="14593" max="14593" width="19.33203125" style="1" customWidth="1"/>
    <col min="14594" max="14594" width="24.109375" style="1" customWidth="1"/>
    <col min="14595" max="14595" width="8" style="1" customWidth="1"/>
    <col min="14596" max="14841" width="9.109375" style="1"/>
    <col min="14842" max="14842" width="4.6640625" style="1" bestFit="1" customWidth="1"/>
    <col min="14843" max="14843" width="70.6640625" style="1" customWidth="1"/>
    <col min="14844" max="14846" width="15.6640625" style="1" customWidth="1"/>
    <col min="14847" max="14848" width="9.109375" style="1"/>
    <col min="14849" max="14849" width="19.33203125" style="1" customWidth="1"/>
    <col min="14850" max="14850" width="24.109375" style="1" customWidth="1"/>
    <col min="14851" max="14851" width="8" style="1" customWidth="1"/>
    <col min="14852" max="15097" width="9.109375" style="1"/>
    <col min="15098" max="15098" width="4.6640625" style="1" bestFit="1" customWidth="1"/>
    <col min="15099" max="15099" width="70.6640625" style="1" customWidth="1"/>
    <col min="15100" max="15102" width="15.6640625" style="1" customWidth="1"/>
    <col min="15103" max="15104" width="9.109375" style="1"/>
    <col min="15105" max="15105" width="19.33203125" style="1" customWidth="1"/>
    <col min="15106" max="15106" width="24.109375" style="1" customWidth="1"/>
    <col min="15107" max="15107" width="8" style="1" customWidth="1"/>
    <col min="15108" max="15353" width="9.109375" style="1"/>
    <col min="15354" max="15354" width="4.6640625" style="1" bestFit="1" customWidth="1"/>
    <col min="15355" max="15355" width="70.6640625" style="1" customWidth="1"/>
    <col min="15356" max="15358" width="15.6640625" style="1" customWidth="1"/>
    <col min="15359" max="15360" width="9.109375" style="1"/>
    <col min="15361" max="15361" width="19.33203125" style="1" customWidth="1"/>
    <col min="15362" max="15362" width="24.109375" style="1" customWidth="1"/>
    <col min="15363" max="15363" width="8" style="1" customWidth="1"/>
    <col min="15364" max="15609" width="9.109375" style="1"/>
    <col min="15610" max="15610" width="4.6640625" style="1" bestFit="1" customWidth="1"/>
    <col min="15611" max="15611" width="70.6640625" style="1" customWidth="1"/>
    <col min="15612" max="15614" width="15.6640625" style="1" customWidth="1"/>
    <col min="15615" max="15616" width="9.109375" style="1"/>
    <col min="15617" max="15617" width="19.33203125" style="1" customWidth="1"/>
    <col min="15618" max="15618" width="24.109375" style="1" customWidth="1"/>
    <col min="15619" max="15619" width="8" style="1" customWidth="1"/>
    <col min="15620" max="15865" width="9.109375" style="1"/>
    <col min="15866" max="15866" width="4.6640625" style="1" bestFit="1" customWidth="1"/>
    <col min="15867" max="15867" width="70.6640625" style="1" customWidth="1"/>
    <col min="15868" max="15870" width="15.6640625" style="1" customWidth="1"/>
    <col min="15871" max="15872" width="9.109375" style="1"/>
    <col min="15873" max="15873" width="19.33203125" style="1" customWidth="1"/>
    <col min="15874" max="15874" width="24.109375" style="1" customWidth="1"/>
    <col min="15875" max="15875" width="8" style="1" customWidth="1"/>
    <col min="15876" max="16121" width="9.109375" style="1"/>
    <col min="16122" max="16122" width="4.6640625" style="1" bestFit="1" customWidth="1"/>
    <col min="16123" max="16123" width="70.6640625" style="1" customWidth="1"/>
    <col min="16124" max="16126" width="15.6640625" style="1" customWidth="1"/>
    <col min="16127" max="16128" width="9.109375" style="1"/>
    <col min="16129" max="16129" width="19.33203125" style="1" customWidth="1"/>
    <col min="16130" max="16130" width="24.109375" style="1" customWidth="1"/>
    <col min="16131" max="16131" width="8" style="1" customWidth="1"/>
    <col min="16132" max="16384" width="9.109375" style="1"/>
  </cols>
  <sheetData>
    <row r="1" spans="1:15" ht="15" customHeight="1" x14ac:dyDescent="0.25"/>
    <row r="2" spans="1:15" ht="15" customHeight="1" x14ac:dyDescent="0.25">
      <c r="B2" s="3" t="s">
        <v>0</v>
      </c>
    </row>
    <row r="3" spans="1:15" ht="15" customHeight="1" x14ac:dyDescent="0.25">
      <c r="A3" s="4"/>
      <c r="B3" s="5"/>
      <c r="C3" s="6"/>
      <c r="D3" s="7"/>
    </row>
    <row r="4" spans="1:15" ht="15" customHeight="1" x14ac:dyDescent="0.25">
      <c r="A4" s="4"/>
      <c r="B4" s="4"/>
      <c r="C4" s="6"/>
      <c r="D4" s="7"/>
    </row>
    <row r="5" spans="1:15" ht="15" customHeight="1" x14ac:dyDescent="0.25">
      <c r="A5" s="4"/>
      <c r="B5" s="8" t="s">
        <v>1</v>
      </c>
      <c r="C5" s="9" t="s">
        <v>47</v>
      </c>
    </row>
    <row r="6" spans="1:15" ht="15" customHeight="1" x14ac:dyDescent="0.25">
      <c r="A6" s="4"/>
      <c r="B6" s="8" t="s">
        <v>2</v>
      </c>
      <c r="C6" s="9" t="s">
        <v>45</v>
      </c>
    </row>
    <row r="7" spans="1:15" ht="15" customHeight="1" x14ac:dyDescent="0.25">
      <c r="A7" s="4"/>
      <c r="B7" s="8" t="s">
        <v>4</v>
      </c>
      <c r="C7" s="10" t="s">
        <v>5</v>
      </c>
    </row>
    <row r="8" spans="1:15" ht="15" customHeight="1" x14ac:dyDescent="0.25">
      <c r="A8" s="4"/>
      <c r="B8" s="8" t="s">
        <v>6</v>
      </c>
      <c r="C8" s="10" t="s">
        <v>7</v>
      </c>
    </row>
    <row r="9" spans="1:15" ht="15" customHeight="1" x14ac:dyDescent="0.25">
      <c r="A9" s="4"/>
      <c r="B9" s="8"/>
      <c r="C9" s="10"/>
    </row>
    <row r="10" spans="1:15" ht="15" customHeight="1" x14ac:dyDescent="0.25">
      <c r="A10" s="40"/>
      <c r="B10" s="41" t="s">
        <v>8</v>
      </c>
      <c r="C10" s="36" t="s">
        <v>9</v>
      </c>
      <c r="D10" s="36" t="s">
        <v>10</v>
      </c>
      <c r="E10" s="36" t="s">
        <v>11</v>
      </c>
    </row>
    <row r="11" spans="1:15" s="27" customFormat="1" ht="15" customHeight="1" x14ac:dyDescent="0.3">
      <c r="A11" s="40"/>
      <c r="B11" s="42"/>
      <c r="C11" s="37"/>
      <c r="D11" s="37"/>
      <c r="E11" s="37"/>
    </row>
    <row r="12" spans="1:15" s="27" customFormat="1" ht="15" customHeight="1" x14ac:dyDescent="0.3">
      <c r="A12" s="40"/>
      <c r="B12" s="42"/>
      <c r="C12" s="37"/>
      <c r="D12" s="37"/>
      <c r="E12" s="37"/>
    </row>
    <row r="13" spans="1:15" s="27" customFormat="1" ht="15" customHeight="1" x14ac:dyDescent="0.3">
      <c r="A13" s="40"/>
      <c r="B13" s="42"/>
      <c r="C13" s="37"/>
      <c r="D13" s="37"/>
      <c r="E13" s="37"/>
    </row>
    <row r="14" spans="1:15" s="27" customFormat="1" ht="15" customHeight="1" x14ac:dyDescent="0.3">
      <c r="A14" s="40"/>
      <c r="B14" s="42"/>
      <c r="C14" s="37"/>
      <c r="D14" s="37"/>
      <c r="E14" s="37"/>
    </row>
    <row r="15" spans="1:15" s="27" customFormat="1" ht="15" customHeight="1" x14ac:dyDescent="0.25">
      <c r="A15" s="38" t="s">
        <v>12</v>
      </c>
      <c r="B15" s="43"/>
      <c r="C15" s="30"/>
      <c r="D15" s="30"/>
      <c r="E15" s="30"/>
    </row>
    <row r="16" spans="1:15" s="29" customFormat="1" ht="15" customHeight="1" x14ac:dyDescent="0.3">
      <c r="A16" s="13">
        <v>1</v>
      </c>
      <c r="B16" s="14" t="s">
        <v>13</v>
      </c>
      <c r="C16" s="15">
        <f>E16+D16</f>
        <v>1255.83</v>
      </c>
      <c r="D16" s="16"/>
      <c r="E16" s="17">
        <v>1255.83</v>
      </c>
      <c r="F16" s="28"/>
      <c r="G16" s="31"/>
      <c r="H16" s="32"/>
      <c r="I16" s="27"/>
      <c r="J16" s="27"/>
      <c r="K16" s="27"/>
      <c r="L16" s="27"/>
      <c r="M16" s="27"/>
      <c r="N16" s="27"/>
      <c r="O16" s="27"/>
    </row>
    <row r="17" spans="1:15" s="29" customFormat="1" ht="15" customHeight="1" x14ac:dyDescent="0.3">
      <c r="A17" s="13">
        <v>2</v>
      </c>
      <c r="B17" s="18" t="s">
        <v>14</v>
      </c>
      <c r="C17" s="15">
        <f t="shared" ref="C17:C37" si="0">E17+D17</f>
        <v>0</v>
      </c>
      <c r="D17" s="17"/>
      <c r="E17" s="17">
        <v>0</v>
      </c>
      <c r="F17" s="28"/>
      <c r="G17" s="31"/>
      <c r="H17" s="32"/>
      <c r="I17" s="27"/>
      <c r="J17" s="27"/>
      <c r="K17" s="27"/>
      <c r="L17" s="27"/>
      <c r="M17" s="27"/>
      <c r="N17" s="27"/>
      <c r="O17" s="27"/>
    </row>
    <row r="18" spans="1:15" s="29" customFormat="1" ht="15" customHeight="1" x14ac:dyDescent="0.3">
      <c r="A18" s="13">
        <v>3</v>
      </c>
      <c r="B18" s="18" t="s">
        <v>15</v>
      </c>
      <c r="C18" s="15">
        <f t="shared" si="0"/>
        <v>870.82</v>
      </c>
      <c r="D18" s="17"/>
      <c r="E18" s="17">
        <v>870.82</v>
      </c>
      <c r="F18" s="28"/>
      <c r="G18" s="31"/>
      <c r="H18" s="32"/>
      <c r="I18" s="27"/>
      <c r="J18" s="27"/>
      <c r="K18" s="27"/>
      <c r="L18" s="27"/>
      <c r="M18" s="27"/>
      <c r="N18" s="27"/>
      <c r="O18" s="27"/>
    </row>
    <row r="19" spans="1:15" s="29" customFormat="1" ht="15" customHeight="1" x14ac:dyDescent="0.3">
      <c r="A19" s="13">
        <v>4</v>
      </c>
      <c r="B19" s="19" t="s">
        <v>16</v>
      </c>
      <c r="C19" s="15">
        <f t="shared" si="0"/>
        <v>860.79</v>
      </c>
      <c r="D19" s="17"/>
      <c r="E19" s="17">
        <v>860.79</v>
      </c>
      <c r="F19" s="28"/>
      <c r="G19" s="31"/>
      <c r="H19" s="32"/>
      <c r="I19" s="27"/>
      <c r="J19" s="27"/>
      <c r="K19" s="27"/>
      <c r="L19" s="27"/>
      <c r="M19" s="27"/>
      <c r="N19" s="27"/>
      <c r="O19" s="27"/>
    </row>
    <row r="20" spans="1:15" s="29" customFormat="1" ht="15" customHeight="1" x14ac:dyDescent="0.3">
      <c r="A20" s="13">
        <v>5</v>
      </c>
      <c r="B20" s="19" t="s">
        <v>17</v>
      </c>
      <c r="C20" s="15">
        <f t="shared" si="0"/>
        <v>10.029999999999999</v>
      </c>
      <c r="D20" s="17"/>
      <c r="E20" s="17">
        <v>10.029999999999999</v>
      </c>
      <c r="F20" s="28"/>
      <c r="G20" s="31"/>
      <c r="H20" s="32"/>
      <c r="I20" s="27"/>
      <c r="J20" s="27"/>
      <c r="K20" s="27"/>
      <c r="L20" s="27"/>
      <c r="M20" s="27"/>
      <c r="N20" s="27"/>
      <c r="O20" s="27"/>
    </row>
    <row r="21" spans="1:15" s="29" customFormat="1" ht="15" customHeight="1" x14ac:dyDescent="0.3">
      <c r="A21" s="13">
        <v>6</v>
      </c>
      <c r="B21" s="19" t="s">
        <v>18</v>
      </c>
      <c r="C21" s="15">
        <f t="shared" si="0"/>
        <v>0</v>
      </c>
      <c r="D21" s="17"/>
      <c r="E21" s="17">
        <v>0</v>
      </c>
      <c r="F21" s="28"/>
      <c r="G21" s="31"/>
      <c r="H21" s="32"/>
      <c r="I21" s="27"/>
      <c r="J21" s="27"/>
      <c r="K21" s="27"/>
      <c r="L21" s="27"/>
      <c r="M21" s="27"/>
      <c r="N21" s="27"/>
      <c r="O21" s="27"/>
    </row>
    <row r="22" spans="1:15" s="29" customFormat="1" ht="15" customHeight="1" x14ac:dyDescent="0.3">
      <c r="A22" s="13">
        <v>7</v>
      </c>
      <c r="B22" s="18" t="s">
        <v>19</v>
      </c>
      <c r="C22" s="15">
        <f t="shared" si="0"/>
        <v>30.72</v>
      </c>
      <c r="D22" s="17"/>
      <c r="E22" s="17">
        <v>30.72</v>
      </c>
      <c r="F22" s="28"/>
      <c r="G22" s="31"/>
      <c r="H22" s="32"/>
      <c r="I22" s="27"/>
      <c r="J22" s="27"/>
      <c r="K22" s="27"/>
      <c r="L22" s="27"/>
      <c r="M22" s="27"/>
      <c r="N22" s="27"/>
      <c r="O22" s="27"/>
    </row>
    <row r="23" spans="1:15" s="29" customFormat="1" ht="15" customHeight="1" x14ac:dyDescent="0.3">
      <c r="A23" s="13">
        <v>8</v>
      </c>
      <c r="B23" s="19" t="s">
        <v>16</v>
      </c>
      <c r="C23" s="15">
        <f t="shared" si="0"/>
        <v>17.170000000000002</v>
      </c>
      <c r="D23" s="17"/>
      <c r="E23" s="17">
        <v>17.170000000000002</v>
      </c>
      <c r="F23" s="28"/>
      <c r="G23" s="31"/>
      <c r="H23" s="32"/>
      <c r="I23" s="27"/>
      <c r="J23" s="27"/>
      <c r="K23" s="27"/>
      <c r="L23" s="27"/>
      <c r="M23" s="27"/>
      <c r="N23" s="27"/>
      <c r="O23" s="27"/>
    </row>
    <row r="24" spans="1:15" s="29" customFormat="1" ht="15" customHeight="1" x14ac:dyDescent="0.3">
      <c r="A24" s="13">
        <v>9</v>
      </c>
      <c r="B24" s="19" t="s">
        <v>17</v>
      </c>
      <c r="C24" s="15">
        <f t="shared" si="0"/>
        <v>0</v>
      </c>
      <c r="D24" s="17"/>
      <c r="E24" s="17">
        <v>0</v>
      </c>
      <c r="F24" s="28"/>
      <c r="G24" s="31"/>
      <c r="H24" s="32"/>
      <c r="I24" s="27"/>
      <c r="J24" s="27"/>
      <c r="K24" s="27"/>
      <c r="L24" s="27"/>
      <c r="M24" s="27"/>
      <c r="N24" s="27"/>
      <c r="O24" s="27"/>
    </row>
    <row r="25" spans="1:15" s="29" customFormat="1" ht="15" customHeight="1" x14ac:dyDescent="0.3">
      <c r="A25" s="13">
        <v>10</v>
      </c>
      <c r="B25" s="19" t="s">
        <v>18</v>
      </c>
      <c r="C25" s="15">
        <f t="shared" si="0"/>
        <v>13.56</v>
      </c>
      <c r="D25" s="17"/>
      <c r="E25" s="17">
        <v>13.56</v>
      </c>
      <c r="F25" s="28"/>
      <c r="G25" s="31"/>
      <c r="H25" s="32"/>
      <c r="I25" s="27"/>
      <c r="J25" s="27"/>
      <c r="K25" s="27"/>
      <c r="L25" s="27"/>
      <c r="M25" s="27"/>
      <c r="N25" s="27"/>
      <c r="O25" s="27"/>
    </row>
    <row r="26" spans="1:15" s="29" customFormat="1" ht="15" customHeight="1" x14ac:dyDescent="0.3">
      <c r="A26" s="13">
        <v>11</v>
      </c>
      <c r="B26" s="18" t="s">
        <v>20</v>
      </c>
      <c r="C26" s="15">
        <f t="shared" si="0"/>
        <v>0</v>
      </c>
      <c r="D26" s="17"/>
      <c r="E26" s="17">
        <v>0</v>
      </c>
      <c r="F26" s="28"/>
      <c r="G26" s="31"/>
      <c r="H26" s="32"/>
      <c r="I26" s="27"/>
      <c r="J26" s="27"/>
      <c r="K26" s="27"/>
      <c r="L26" s="27"/>
      <c r="M26" s="27"/>
      <c r="N26" s="27"/>
      <c r="O26" s="27"/>
    </row>
    <row r="27" spans="1:15" s="29" customFormat="1" ht="15" customHeight="1" x14ac:dyDescent="0.3">
      <c r="A27" s="13">
        <v>12</v>
      </c>
      <c r="B27" s="19" t="s">
        <v>16</v>
      </c>
      <c r="C27" s="15">
        <f t="shared" si="0"/>
        <v>0</v>
      </c>
      <c r="D27" s="17"/>
      <c r="E27" s="17">
        <v>0</v>
      </c>
      <c r="F27" s="28"/>
      <c r="G27" s="31"/>
      <c r="H27" s="32"/>
      <c r="I27" s="27"/>
      <c r="J27" s="27"/>
      <c r="K27" s="27"/>
      <c r="L27" s="27"/>
      <c r="M27" s="27"/>
      <c r="N27" s="27"/>
      <c r="O27" s="27"/>
    </row>
    <row r="28" spans="1:15" s="29" customFormat="1" ht="15" customHeight="1" x14ac:dyDescent="0.3">
      <c r="A28" s="13">
        <v>13</v>
      </c>
      <c r="B28" s="19" t="s">
        <v>21</v>
      </c>
      <c r="C28" s="15">
        <f t="shared" si="0"/>
        <v>0</v>
      </c>
      <c r="D28" s="17"/>
      <c r="E28" s="17">
        <v>0</v>
      </c>
      <c r="F28" s="28"/>
      <c r="G28" s="31"/>
      <c r="H28" s="32"/>
      <c r="I28" s="27"/>
      <c r="J28" s="27"/>
      <c r="K28" s="27"/>
      <c r="L28" s="27"/>
      <c r="M28" s="27"/>
      <c r="N28" s="27"/>
      <c r="O28" s="27"/>
    </row>
    <row r="29" spans="1:15" s="29" customFormat="1" ht="15" customHeight="1" x14ac:dyDescent="0.3">
      <c r="A29" s="13">
        <v>14</v>
      </c>
      <c r="B29" s="19" t="s">
        <v>22</v>
      </c>
      <c r="C29" s="15">
        <f t="shared" si="0"/>
        <v>0</v>
      </c>
      <c r="D29" s="17"/>
      <c r="E29" s="17">
        <v>0</v>
      </c>
      <c r="F29" s="28"/>
      <c r="G29" s="31"/>
      <c r="H29" s="32"/>
      <c r="I29" s="27"/>
      <c r="J29" s="27"/>
      <c r="K29" s="27"/>
      <c r="L29" s="27"/>
      <c r="M29" s="27"/>
      <c r="N29" s="27"/>
      <c r="O29" s="27"/>
    </row>
    <row r="30" spans="1:15" s="29" customFormat="1" ht="15" customHeight="1" x14ac:dyDescent="0.3">
      <c r="A30" s="13">
        <v>15</v>
      </c>
      <c r="B30" s="18" t="s">
        <v>23</v>
      </c>
      <c r="C30" s="15">
        <f t="shared" si="0"/>
        <v>5.48</v>
      </c>
      <c r="D30" s="17"/>
      <c r="E30" s="17">
        <v>5.48</v>
      </c>
      <c r="F30" s="28"/>
      <c r="G30" s="31"/>
      <c r="H30" s="32"/>
      <c r="I30" s="27"/>
      <c r="J30" s="27"/>
      <c r="K30" s="27"/>
      <c r="L30" s="27"/>
      <c r="M30" s="27"/>
      <c r="N30" s="27"/>
      <c r="O30" s="27"/>
    </row>
    <row r="31" spans="1:15" s="29" customFormat="1" ht="15" customHeight="1" x14ac:dyDescent="0.3">
      <c r="A31" s="13">
        <v>16</v>
      </c>
      <c r="B31" s="19" t="s">
        <v>24</v>
      </c>
      <c r="C31" s="15">
        <f t="shared" si="0"/>
        <v>5.4800000000000013</v>
      </c>
      <c r="D31" s="17"/>
      <c r="E31" s="17">
        <v>5.4800000000000013</v>
      </c>
      <c r="F31" s="28"/>
      <c r="G31" s="31"/>
      <c r="H31" s="32"/>
      <c r="I31" s="27"/>
      <c r="J31" s="27"/>
      <c r="K31" s="27"/>
      <c r="L31" s="27"/>
      <c r="M31" s="27"/>
      <c r="N31" s="27"/>
      <c r="O31" s="27"/>
    </row>
    <row r="32" spans="1:15" s="29" customFormat="1" ht="15" customHeight="1" x14ac:dyDescent="0.3">
      <c r="A32" s="13">
        <v>17</v>
      </c>
      <c r="B32" s="19" t="s">
        <v>48</v>
      </c>
      <c r="C32" s="15">
        <f t="shared" si="0"/>
        <v>0</v>
      </c>
      <c r="D32" s="17"/>
      <c r="E32" s="17">
        <v>0</v>
      </c>
      <c r="F32" s="28"/>
      <c r="G32" s="31"/>
      <c r="H32" s="32"/>
      <c r="I32" s="27"/>
      <c r="J32" s="27"/>
      <c r="K32" s="27"/>
      <c r="L32" s="27"/>
      <c r="M32" s="27"/>
      <c r="N32" s="27"/>
      <c r="O32" s="27"/>
    </row>
    <row r="33" spans="1:15" s="29" customFormat="1" ht="15" customHeight="1" x14ac:dyDescent="0.3">
      <c r="A33" s="13">
        <v>18</v>
      </c>
      <c r="B33" s="18" t="s">
        <v>25</v>
      </c>
      <c r="C33" s="15">
        <f t="shared" si="0"/>
        <v>357.72</v>
      </c>
      <c r="D33" s="17"/>
      <c r="E33" s="17">
        <v>357.72</v>
      </c>
      <c r="F33" s="28"/>
      <c r="G33" s="31"/>
      <c r="H33" s="32"/>
      <c r="I33" s="27"/>
      <c r="J33" s="27"/>
      <c r="K33" s="27"/>
      <c r="L33" s="27"/>
      <c r="M33" s="27"/>
      <c r="N33" s="27"/>
      <c r="O33" s="27"/>
    </row>
    <row r="34" spans="1:15" s="29" customFormat="1" ht="15" customHeight="1" x14ac:dyDescent="0.3">
      <c r="A34" s="13">
        <v>19</v>
      </c>
      <c r="B34" s="19" t="s">
        <v>26</v>
      </c>
      <c r="C34" s="15">
        <f t="shared" si="0"/>
        <v>0</v>
      </c>
      <c r="D34" s="17"/>
      <c r="E34" s="17">
        <v>0</v>
      </c>
      <c r="F34" s="28"/>
      <c r="G34" s="31"/>
      <c r="H34" s="32"/>
      <c r="I34" s="27"/>
      <c r="J34" s="27"/>
      <c r="K34" s="27"/>
      <c r="L34" s="27"/>
      <c r="M34" s="27"/>
      <c r="N34" s="27"/>
      <c r="O34" s="27"/>
    </row>
    <row r="35" spans="1:15" s="29" customFormat="1" ht="15" customHeight="1" x14ac:dyDescent="0.3">
      <c r="A35" s="13">
        <v>20</v>
      </c>
      <c r="B35" s="18" t="s">
        <v>27</v>
      </c>
      <c r="C35" s="15">
        <f t="shared" si="0"/>
        <v>0</v>
      </c>
      <c r="D35" s="17"/>
      <c r="E35" s="17">
        <v>0</v>
      </c>
      <c r="F35" s="28"/>
      <c r="G35" s="31"/>
      <c r="H35" s="32"/>
      <c r="I35" s="27"/>
      <c r="J35" s="27"/>
      <c r="K35" s="27"/>
      <c r="L35" s="27"/>
      <c r="M35" s="27"/>
      <c r="N35" s="27"/>
      <c r="O35" s="27"/>
    </row>
    <row r="36" spans="1:15" s="29" customFormat="1" ht="15" customHeight="1" x14ac:dyDescent="0.3">
      <c r="A36" s="13">
        <v>21</v>
      </c>
      <c r="B36" s="18" t="s">
        <v>28</v>
      </c>
      <c r="C36" s="15">
        <f t="shared" si="0"/>
        <v>24.64</v>
      </c>
      <c r="D36" s="17"/>
      <c r="E36" s="17">
        <v>24.64</v>
      </c>
      <c r="F36" s="28"/>
      <c r="G36" s="31"/>
      <c r="H36" s="32"/>
      <c r="I36" s="27"/>
      <c r="J36" s="27"/>
      <c r="K36" s="27"/>
      <c r="L36" s="27"/>
      <c r="M36" s="27"/>
      <c r="N36" s="27"/>
      <c r="O36" s="27"/>
    </row>
    <row r="37" spans="1:15" s="29" customFormat="1" ht="15" customHeight="1" x14ac:dyDescent="0.3">
      <c r="A37" s="13">
        <v>22</v>
      </c>
      <c r="B37" s="18" t="s">
        <v>29</v>
      </c>
      <c r="C37" s="15">
        <f t="shared" si="0"/>
        <v>-33.49</v>
      </c>
      <c r="D37" s="17"/>
      <c r="E37" s="17">
        <v>-33.49</v>
      </c>
      <c r="F37" s="28"/>
      <c r="G37" s="31"/>
      <c r="H37" s="32"/>
      <c r="I37" s="27"/>
      <c r="J37" s="27"/>
      <c r="K37" s="27"/>
      <c r="L37" s="27"/>
      <c r="M37" s="27"/>
      <c r="N37" s="27"/>
      <c r="O37" s="27"/>
    </row>
    <row r="38" spans="1:15" s="29" customFormat="1" ht="15" customHeight="1" x14ac:dyDescent="0.3">
      <c r="A38" s="13">
        <v>23</v>
      </c>
      <c r="B38" s="18" t="s">
        <v>30</v>
      </c>
      <c r="C38" s="15">
        <v>0</v>
      </c>
      <c r="D38" s="20"/>
      <c r="E38" s="17">
        <v>0</v>
      </c>
      <c r="F38" s="28"/>
      <c r="G38" s="31"/>
      <c r="H38" s="32"/>
      <c r="I38" s="27"/>
      <c r="J38" s="27"/>
      <c r="K38" s="27"/>
      <c r="L38" s="27"/>
      <c r="M38" s="27"/>
      <c r="N38" s="27"/>
      <c r="O38" s="27"/>
    </row>
    <row r="39" spans="1:15" ht="15" customHeight="1" x14ac:dyDescent="0.3">
      <c r="A39" s="13">
        <v>24</v>
      </c>
      <c r="B39" s="18" t="s">
        <v>31</v>
      </c>
      <c r="C39" s="15">
        <f>E39</f>
        <v>1255.83</v>
      </c>
      <c r="D39" s="20"/>
      <c r="E39" s="17">
        <f>E16</f>
        <v>1255.83</v>
      </c>
      <c r="F39" s="28"/>
      <c r="G39" s="31"/>
      <c r="H39" s="32"/>
      <c r="I39" s="27"/>
      <c r="J39" s="27"/>
      <c r="K39" s="27"/>
      <c r="L39" s="27"/>
      <c r="M39" s="27"/>
      <c r="N39" s="27"/>
      <c r="O39" s="27"/>
    </row>
    <row r="40" spans="1:15" s="27" customFormat="1" ht="15" customHeight="1" x14ac:dyDescent="0.3">
      <c r="A40" s="38" t="s">
        <v>32</v>
      </c>
      <c r="B40" s="43"/>
      <c r="C40" s="11"/>
      <c r="D40" s="30"/>
      <c r="E40" s="12"/>
      <c r="F40" s="28"/>
      <c r="G40" s="31"/>
      <c r="H40" s="32"/>
    </row>
    <row r="41" spans="1:15" s="29" customFormat="1" ht="15" customHeight="1" x14ac:dyDescent="0.3">
      <c r="A41" s="13">
        <v>1</v>
      </c>
      <c r="B41" s="18" t="s">
        <v>33</v>
      </c>
      <c r="C41" s="15">
        <f>D41+E41</f>
        <v>1255.83</v>
      </c>
      <c r="D41" s="33"/>
      <c r="E41" s="15">
        <v>1255.83</v>
      </c>
      <c r="F41" s="28"/>
      <c r="G41" s="31"/>
      <c r="H41" s="32"/>
      <c r="I41" s="27"/>
      <c r="J41" s="27"/>
      <c r="K41" s="27"/>
      <c r="L41" s="27"/>
      <c r="M41" s="27"/>
      <c r="N41" s="27"/>
      <c r="O41" s="27"/>
    </row>
    <row r="42" spans="1:15" s="29" customFormat="1" ht="15" customHeight="1" x14ac:dyDescent="0.3">
      <c r="A42" s="13">
        <v>2</v>
      </c>
      <c r="B42" s="18" t="s">
        <v>19</v>
      </c>
      <c r="C42" s="15">
        <f t="shared" ref="C42:C65" si="1">D42+E42</f>
        <v>0</v>
      </c>
      <c r="D42" s="33"/>
      <c r="E42" s="15">
        <v>0</v>
      </c>
      <c r="F42" s="28"/>
      <c r="G42" s="31"/>
      <c r="H42" s="32"/>
      <c r="I42" s="27"/>
      <c r="J42" s="27"/>
      <c r="K42" s="27"/>
      <c r="L42" s="27"/>
      <c r="M42" s="27"/>
      <c r="N42" s="27"/>
      <c r="O42" s="27"/>
    </row>
    <row r="43" spans="1:15" s="29" customFormat="1" ht="15" customHeight="1" x14ac:dyDescent="0.3">
      <c r="A43" s="13">
        <v>3</v>
      </c>
      <c r="B43" s="19" t="s">
        <v>16</v>
      </c>
      <c r="C43" s="15">
        <f t="shared" si="1"/>
        <v>0</v>
      </c>
      <c r="D43" s="33"/>
      <c r="E43" s="15">
        <v>0</v>
      </c>
      <c r="F43" s="28"/>
      <c r="G43" s="31"/>
      <c r="H43" s="32"/>
      <c r="I43" s="27"/>
      <c r="J43" s="27"/>
      <c r="K43" s="27"/>
      <c r="L43" s="27"/>
      <c r="M43" s="27"/>
      <c r="N43" s="27"/>
      <c r="O43" s="27"/>
    </row>
    <row r="44" spans="1:15" s="29" customFormat="1" ht="15" customHeight="1" x14ac:dyDescent="0.3">
      <c r="A44" s="13">
        <v>4</v>
      </c>
      <c r="B44" s="19" t="s">
        <v>17</v>
      </c>
      <c r="C44" s="15">
        <f t="shared" si="1"/>
        <v>0</v>
      </c>
      <c r="D44" s="33"/>
      <c r="E44" s="15">
        <v>0</v>
      </c>
      <c r="F44" s="28"/>
      <c r="G44" s="31"/>
      <c r="H44" s="32"/>
      <c r="I44" s="27"/>
      <c r="J44" s="27"/>
      <c r="K44" s="27"/>
      <c r="L44" s="27"/>
      <c r="M44" s="27"/>
      <c r="N44" s="27"/>
      <c r="O44" s="27"/>
    </row>
    <row r="45" spans="1:15" s="29" customFormat="1" ht="15" customHeight="1" x14ac:dyDescent="0.3">
      <c r="A45" s="13">
        <v>5</v>
      </c>
      <c r="B45" s="19" t="s">
        <v>18</v>
      </c>
      <c r="C45" s="15">
        <f t="shared" si="1"/>
        <v>0</v>
      </c>
      <c r="D45" s="33"/>
      <c r="E45" s="15">
        <v>0</v>
      </c>
      <c r="F45" s="28"/>
      <c r="G45" s="31"/>
      <c r="H45" s="32"/>
      <c r="I45" s="27"/>
      <c r="J45" s="27"/>
      <c r="K45" s="27"/>
      <c r="L45" s="27"/>
      <c r="M45" s="27"/>
      <c r="N45" s="27"/>
      <c r="O45" s="27"/>
    </row>
    <row r="46" spans="1:15" s="29" customFormat="1" ht="15" customHeight="1" x14ac:dyDescent="0.3">
      <c r="A46" s="13">
        <v>6</v>
      </c>
      <c r="B46" s="18" t="s">
        <v>20</v>
      </c>
      <c r="C46" s="15">
        <f t="shared" si="1"/>
        <v>0</v>
      </c>
      <c r="D46" s="33"/>
      <c r="E46" s="15">
        <v>0</v>
      </c>
      <c r="F46" s="28"/>
      <c r="G46" s="31"/>
      <c r="H46" s="32"/>
      <c r="I46" s="27"/>
      <c r="J46" s="27"/>
      <c r="K46" s="27"/>
      <c r="L46" s="27"/>
      <c r="M46" s="27"/>
      <c r="N46" s="27"/>
      <c r="O46" s="27"/>
    </row>
    <row r="47" spans="1:15" s="29" customFormat="1" ht="15" customHeight="1" x14ac:dyDescent="0.3">
      <c r="A47" s="13">
        <v>7</v>
      </c>
      <c r="B47" s="19" t="s">
        <v>16</v>
      </c>
      <c r="C47" s="15">
        <f t="shared" si="1"/>
        <v>0</v>
      </c>
      <c r="D47" s="33"/>
      <c r="E47" s="15">
        <v>0</v>
      </c>
      <c r="F47" s="28"/>
      <c r="G47" s="31"/>
      <c r="H47" s="32"/>
      <c r="I47" s="27"/>
      <c r="J47" s="27"/>
      <c r="K47" s="27"/>
      <c r="L47" s="27"/>
      <c r="M47" s="27"/>
      <c r="N47" s="27"/>
      <c r="O47" s="27"/>
    </row>
    <row r="48" spans="1:15" s="29" customFormat="1" ht="15" customHeight="1" x14ac:dyDescent="0.3">
      <c r="A48" s="13">
        <v>8</v>
      </c>
      <c r="B48" s="19" t="s">
        <v>21</v>
      </c>
      <c r="C48" s="15">
        <f t="shared" si="1"/>
        <v>0</v>
      </c>
      <c r="D48" s="33"/>
      <c r="E48" s="15">
        <v>0</v>
      </c>
      <c r="F48" s="28"/>
      <c r="G48" s="31"/>
      <c r="H48" s="32"/>
      <c r="I48" s="27"/>
      <c r="J48" s="27"/>
      <c r="K48" s="27"/>
      <c r="L48" s="27"/>
      <c r="M48" s="27"/>
      <c r="N48" s="27"/>
      <c r="O48" s="27"/>
    </row>
    <row r="49" spans="1:15" s="29" customFormat="1" ht="15" customHeight="1" x14ac:dyDescent="0.3">
      <c r="A49" s="13">
        <v>9</v>
      </c>
      <c r="B49" s="19" t="s">
        <v>22</v>
      </c>
      <c r="C49" s="15">
        <f t="shared" si="1"/>
        <v>0</v>
      </c>
      <c r="D49" s="33"/>
      <c r="E49" s="15">
        <v>0</v>
      </c>
      <c r="F49" s="28"/>
      <c r="G49" s="31"/>
      <c r="H49" s="32"/>
      <c r="I49" s="27"/>
      <c r="J49" s="27"/>
      <c r="K49" s="27"/>
      <c r="L49" s="27"/>
      <c r="M49" s="27"/>
      <c r="N49" s="27"/>
      <c r="O49" s="27"/>
    </row>
    <row r="50" spans="1:15" s="29" customFormat="1" ht="15" customHeight="1" x14ac:dyDescent="0.3">
      <c r="A50" s="13">
        <v>10</v>
      </c>
      <c r="B50" s="18" t="s">
        <v>23</v>
      </c>
      <c r="C50" s="15">
        <f t="shared" si="1"/>
        <v>0</v>
      </c>
      <c r="D50" s="33"/>
      <c r="E50" s="15">
        <v>0</v>
      </c>
      <c r="F50" s="28"/>
      <c r="G50" s="31"/>
      <c r="H50" s="32"/>
      <c r="I50" s="27"/>
      <c r="J50" s="27"/>
      <c r="K50" s="27"/>
      <c r="L50" s="27"/>
      <c r="M50" s="27"/>
      <c r="N50" s="27"/>
      <c r="O50" s="27"/>
    </row>
    <row r="51" spans="1:15" s="29" customFormat="1" ht="15" customHeight="1" x14ac:dyDescent="0.3">
      <c r="A51" s="13">
        <v>11</v>
      </c>
      <c r="B51" s="19" t="s">
        <v>24</v>
      </c>
      <c r="C51" s="15">
        <f t="shared" si="1"/>
        <v>0</v>
      </c>
      <c r="D51" s="33"/>
      <c r="E51" s="15">
        <v>0</v>
      </c>
      <c r="F51" s="28"/>
      <c r="G51" s="31"/>
      <c r="H51" s="32"/>
      <c r="I51" s="27"/>
      <c r="J51" s="27"/>
      <c r="K51" s="27"/>
      <c r="L51" s="27"/>
      <c r="M51" s="27"/>
      <c r="N51" s="27"/>
      <c r="O51" s="27"/>
    </row>
    <row r="52" spans="1:15" s="29" customFormat="1" ht="15" customHeight="1" x14ac:dyDescent="0.3">
      <c r="A52" s="13">
        <v>12</v>
      </c>
      <c r="B52" s="19" t="s">
        <v>48</v>
      </c>
      <c r="C52" s="15">
        <f t="shared" si="1"/>
        <v>0</v>
      </c>
      <c r="D52" s="33"/>
      <c r="E52" s="15">
        <v>0</v>
      </c>
      <c r="F52" s="28"/>
      <c r="G52" s="31"/>
      <c r="H52" s="32"/>
      <c r="I52" s="27"/>
      <c r="J52" s="27"/>
      <c r="K52" s="27"/>
      <c r="L52" s="27"/>
      <c r="M52" s="27"/>
      <c r="N52" s="27"/>
      <c r="O52" s="27"/>
    </row>
    <row r="53" spans="1:15" s="29" customFormat="1" ht="15" customHeight="1" x14ac:dyDescent="0.3">
      <c r="A53" s="13">
        <v>13</v>
      </c>
      <c r="B53" s="21" t="s">
        <v>34</v>
      </c>
      <c r="C53" s="15">
        <f t="shared" si="1"/>
        <v>1274.5999999999999</v>
      </c>
      <c r="D53" s="33"/>
      <c r="E53" s="15">
        <v>1274.5999999999999</v>
      </c>
      <c r="F53" s="28"/>
      <c r="G53" s="31"/>
      <c r="H53" s="32"/>
      <c r="I53" s="27"/>
      <c r="J53" s="27"/>
      <c r="K53" s="27"/>
      <c r="L53" s="27"/>
      <c r="M53" s="27"/>
      <c r="N53" s="27"/>
      <c r="O53" s="27"/>
    </row>
    <row r="54" spans="1:15" s="29" customFormat="1" ht="15" customHeight="1" x14ac:dyDescent="0.3">
      <c r="A54" s="13">
        <v>14</v>
      </c>
      <c r="B54" s="22" t="s">
        <v>35</v>
      </c>
      <c r="C54" s="15">
        <f t="shared" si="1"/>
        <v>1274.5999999999999</v>
      </c>
      <c r="D54" s="33"/>
      <c r="E54" s="15">
        <v>1274.5999999999999</v>
      </c>
      <c r="F54" s="28"/>
      <c r="G54" s="31"/>
      <c r="H54" s="32"/>
      <c r="I54" s="27"/>
      <c r="J54" s="27"/>
      <c r="K54" s="27"/>
      <c r="L54" s="27"/>
      <c r="M54" s="27"/>
      <c r="N54" s="27"/>
      <c r="O54" s="27"/>
    </row>
    <row r="55" spans="1:15" s="29" customFormat="1" ht="15" customHeight="1" x14ac:dyDescent="0.3">
      <c r="A55" s="13">
        <v>15</v>
      </c>
      <c r="B55" s="23" t="s">
        <v>36</v>
      </c>
      <c r="C55" s="15">
        <f t="shared" si="1"/>
        <v>0</v>
      </c>
      <c r="D55" s="33"/>
      <c r="E55" s="15">
        <v>0</v>
      </c>
      <c r="F55" s="28"/>
      <c r="G55" s="31"/>
      <c r="H55" s="32"/>
      <c r="I55" s="27"/>
      <c r="J55" s="27"/>
      <c r="K55" s="27"/>
      <c r="L55" s="27"/>
      <c r="M55" s="27"/>
      <c r="N55" s="27"/>
      <c r="O55" s="27"/>
    </row>
    <row r="56" spans="1:15" s="29" customFormat="1" ht="15" customHeight="1" x14ac:dyDescent="0.3">
      <c r="A56" s="13">
        <v>16</v>
      </c>
      <c r="B56" s="24" t="s">
        <v>37</v>
      </c>
      <c r="C56" s="15">
        <f t="shared" si="1"/>
        <v>0</v>
      </c>
      <c r="D56" s="33"/>
      <c r="E56" s="15"/>
      <c r="F56" s="28"/>
      <c r="G56" s="31"/>
      <c r="H56" s="32"/>
      <c r="I56" s="27"/>
      <c r="J56" s="27"/>
      <c r="K56" s="27"/>
      <c r="L56" s="27"/>
      <c r="M56" s="27"/>
      <c r="N56" s="27"/>
      <c r="O56" s="27"/>
    </row>
    <row r="57" spans="1:15" s="29" customFormat="1" ht="15" customHeight="1" x14ac:dyDescent="0.3">
      <c r="A57" s="13">
        <v>17</v>
      </c>
      <c r="B57" s="24" t="s">
        <v>38</v>
      </c>
      <c r="C57" s="15">
        <f t="shared" si="1"/>
        <v>0</v>
      </c>
      <c r="D57" s="33"/>
      <c r="E57" s="15"/>
      <c r="F57" s="28"/>
      <c r="G57" s="31"/>
      <c r="H57" s="32"/>
      <c r="I57" s="27"/>
      <c r="J57" s="27"/>
      <c r="K57" s="27"/>
      <c r="L57" s="27"/>
      <c r="M57" s="27"/>
      <c r="N57" s="27"/>
      <c r="O57" s="27"/>
    </row>
    <row r="58" spans="1:15" s="29" customFormat="1" ht="15" customHeight="1" x14ac:dyDescent="0.3">
      <c r="A58" s="13">
        <v>18</v>
      </c>
      <c r="B58" s="23" t="s">
        <v>39</v>
      </c>
      <c r="C58" s="15">
        <f t="shared" si="1"/>
        <v>1274.5999999999999</v>
      </c>
      <c r="D58" s="34"/>
      <c r="E58" s="15">
        <v>1274.5999999999999</v>
      </c>
      <c r="F58" s="28"/>
      <c r="G58" s="31"/>
      <c r="H58" s="32"/>
      <c r="I58" s="27"/>
      <c r="J58" s="27"/>
      <c r="K58" s="27"/>
      <c r="L58" s="27"/>
      <c r="M58" s="27"/>
      <c r="N58" s="27"/>
      <c r="O58" s="27"/>
    </row>
    <row r="59" spans="1:15" s="29" customFormat="1" ht="15" customHeight="1" x14ac:dyDescent="0.3">
      <c r="A59" s="13">
        <v>19</v>
      </c>
      <c r="B59" s="24" t="s">
        <v>40</v>
      </c>
      <c r="C59" s="15">
        <f t="shared" si="1"/>
        <v>1274.5999999999999</v>
      </c>
      <c r="D59" s="34"/>
      <c r="E59" s="15">
        <v>1274.5999999999999</v>
      </c>
      <c r="F59" s="28"/>
      <c r="G59" s="31"/>
      <c r="H59" s="32"/>
      <c r="I59" s="27"/>
      <c r="J59" s="27"/>
      <c r="K59" s="27"/>
      <c r="L59" s="27"/>
      <c r="M59" s="27"/>
      <c r="N59" s="27"/>
      <c r="O59" s="27"/>
    </row>
    <row r="60" spans="1:15" s="29" customFormat="1" ht="15" customHeight="1" x14ac:dyDescent="0.3">
      <c r="A60" s="13">
        <v>20</v>
      </c>
      <c r="B60" s="24" t="s">
        <v>41</v>
      </c>
      <c r="C60" s="15">
        <f t="shared" si="1"/>
        <v>0</v>
      </c>
      <c r="D60" s="34"/>
      <c r="E60" s="15"/>
      <c r="F60" s="28"/>
      <c r="G60" s="31"/>
      <c r="H60" s="32"/>
      <c r="I60" s="27"/>
      <c r="J60" s="27"/>
      <c r="K60" s="27"/>
      <c r="L60" s="27"/>
      <c r="M60" s="27"/>
      <c r="N60" s="27"/>
      <c r="O60" s="27"/>
    </row>
    <row r="61" spans="1:15" s="29" customFormat="1" ht="15" customHeight="1" x14ac:dyDescent="0.3">
      <c r="A61" s="13">
        <v>21</v>
      </c>
      <c r="B61" s="24" t="s">
        <v>42</v>
      </c>
      <c r="C61" s="15">
        <f t="shared" si="1"/>
        <v>0</v>
      </c>
      <c r="D61" s="34"/>
      <c r="E61" s="15"/>
      <c r="F61" s="28"/>
      <c r="G61" s="31"/>
      <c r="H61" s="32"/>
      <c r="I61" s="27"/>
      <c r="J61" s="27"/>
      <c r="K61" s="27"/>
      <c r="L61" s="27"/>
      <c r="M61" s="27"/>
      <c r="N61" s="27"/>
      <c r="O61" s="27"/>
    </row>
    <row r="62" spans="1:15" s="29" customFormat="1" ht="15" customHeight="1" x14ac:dyDescent="0.3">
      <c r="A62" s="13">
        <v>22</v>
      </c>
      <c r="B62" s="25" t="s">
        <v>27</v>
      </c>
      <c r="C62" s="15">
        <f t="shared" si="1"/>
        <v>0</v>
      </c>
      <c r="D62" s="33"/>
      <c r="E62" s="15">
        <v>0</v>
      </c>
      <c r="F62" s="28"/>
      <c r="G62" s="31"/>
      <c r="H62" s="32"/>
      <c r="I62" s="27"/>
      <c r="J62" s="27"/>
      <c r="K62" s="27"/>
      <c r="L62" s="27"/>
      <c r="M62" s="27"/>
      <c r="N62" s="27"/>
      <c r="O62" s="27"/>
    </row>
    <row r="63" spans="1:15" s="29" customFormat="1" ht="15" customHeight="1" x14ac:dyDescent="0.3">
      <c r="A63" s="13">
        <v>23</v>
      </c>
      <c r="B63" s="18" t="s">
        <v>28</v>
      </c>
      <c r="C63" s="15">
        <f t="shared" si="1"/>
        <v>3.4000000000000008</v>
      </c>
      <c r="D63" s="33"/>
      <c r="E63" s="15">
        <v>3.4000000000000008</v>
      </c>
      <c r="F63" s="28"/>
      <c r="G63" s="31"/>
      <c r="H63" s="32"/>
      <c r="I63" s="27"/>
      <c r="J63" s="27"/>
      <c r="K63" s="27"/>
      <c r="L63" s="27"/>
      <c r="M63" s="27"/>
      <c r="N63" s="27"/>
      <c r="O63" s="27"/>
    </row>
    <row r="64" spans="1:15" ht="15" customHeight="1" x14ac:dyDescent="0.3">
      <c r="A64" s="13">
        <v>24</v>
      </c>
      <c r="B64" s="18" t="s">
        <v>43</v>
      </c>
      <c r="C64" s="15">
        <f t="shared" si="1"/>
        <v>-22.16</v>
      </c>
      <c r="D64" s="33"/>
      <c r="E64" s="15">
        <v>-22.16</v>
      </c>
      <c r="F64" s="28"/>
      <c r="G64" s="31"/>
      <c r="H64" s="32"/>
      <c r="I64" s="27"/>
      <c r="J64" s="27"/>
      <c r="K64" s="27"/>
      <c r="L64" s="27"/>
      <c r="M64" s="27"/>
      <c r="N64" s="27"/>
      <c r="O64" s="27"/>
    </row>
    <row r="65" spans="1:15" ht="15" customHeight="1" x14ac:dyDescent="0.3">
      <c r="A65" s="13">
        <v>25</v>
      </c>
      <c r="B65" s="26" t="s">
        <v>46</v>
      </c>
      <c r="C65" s="15">
        <f t="shared" si="1"/>
        <v>0</v>
      </c>
      <c r="D65" s="15"/>
      <c r="E65" s="15">
        <v>0</v>
      </c>
      <c r="F65" s="28"/>
      <c r="G65" s="31"/>
      <c r="H65" s="32"/>
      <c r="I65" s="27"/>
      <c r="J65" s="27"/>
      <c r="K65" s="27"/>
      <c r="L65" s="27"/>
      <c r="M65" s="27"/>
      <c r="N65" s="27"/>
      <c r="O65" s="27"/>
    </row>
    <row r="66" spans="1:15" ht="15" customHeight="1" x14ac:dyDescent="0.25">
      <c r="G66" s="27"/>
      <c r="H66" s="27"/>
    </row>
    <row r="67" spans="1:15" ht="15" customHeight="1" x14ac:dyDescent="0.25">
      <c r="B67" s="1" t="s">
        <v>44</v>
      </c>
      <c r="G67" s="27"/>
      <c r="H67" s="27"/>
    </row>
    <row r="68" spans="1:15" ht="15" customHeight="1" x14ac:dyDescent="0.25">
      <c r="G68" s="27"/>
      <c r="H68" s="27"/>
    </row>
    <row r="69" spans="1:15" ht="15" customHeight="1" x14ac:dyDescent="0.25">
      <c r="G69" s="27"/>
      <c r="H69" s="27"/>
    </row>
    <row r="70" spans="1:15" ht="15" customHeight="1" x14ac:dyDescent="0.25">
      <c r="G70" s="27"/>
      <c r="H70" s="27"/>
    </row>
    <row r="71" spans="1:15" ht="15" customHeight="1" x14ac:dyDescent="0.25">
      <c r="G71" s="27"/>
      <c r="H71" s="27"/>
    </row>
    <row r="72" spans="1:15" ht="15" customHeight="1" x14ac:dyDescent="0.25">
      <c r="G72" s="27"/>
      <c r="H72" s="27"/>
    </row>
    <row r="73" spans="1:15" ht="15" customHeight="1" x14ac:dyDescent="0.25">
      <c r="G73" s="27"/>
      <c r="H73" s="27"/>
    </row>
    <row r="74" spans="1:15" ht="15" customHeight="1" x14ac:dyDescent="0.25">
      <c r="G74" s="27"/>
      <c r="H74" s="27"/>
    </row>
    <row r="75" spans="1:15" ht="15" customHeight="1" x14ac:dyDescent="0.25">
      <c r="G75" s="27"/>
      <c r="H75" s="27"/>
    </row>
    <row r="76" spans="1:15" ht="15" customHeight="1" x14ac:dyDescent="0.25">
      <c r="G76" s="27"/>
      <c r="H76" s="27"/>
    </row>
    <row r="77" spans="1:15" ht="15" customHeight="1" x14ac:dyDescent="0.25">
      <c r="G77" s="27"/>
      <c r="H77" s="27"/>
    </row>
    <row r="78" spans="1:15" ht="15" customHeight="1" x14ac:dyDescent="0.25">
      <c r="G78" s="27"/>
      <c r="H78" s="27"/>
    </row>
    <row r="79" spans="1:15" ht="15" customHeight="1" x14ac:dyDescent="0.25">
      <c r="G79" s="27"/>
      <c r="H79" s="27"/>
    </row>
    <row r="80" spans="1:15" ht="15" customHeight="1" x14ac:dyDescent="0.25">
      <c r="G80" s="27"/>
      <c r="H80" s="27"/>
    </row>
    <row r="81" spans="7:8" ht="15" customHeight="1" x14ac:dyDescent="0.25">
      <c r="G81" s="27"/>
      <c r="H81" s="27"/>
    </row>
    <row r="82" spans="7:8" ht="15" customHeight="1" x14ac:dyDescent="0.25">
      <c r="G82" s="27"/>
      <c r="H82" s="27"/>
    </row>
    <row r="83" spans="7:8" ht="15" customHeight="1" x14ac:dyDescent="0.25">
      <c r="G83" s="27"/>
      <c r="H83" s="27"/>
    </row>
    <row r="84" spans="7:8" ht="15" customHeight="1" x14ac:dyDescent="0.25">
      <c r="G84" s="27"/>
      <c r="H84" s="27"/>
    </row>
    <row r="85" spans="7:8" ht="15" customHeight="1" x14ac:dyDescent="0.25">
      <c r="G85" s="27"/>
      <c r="H85" s="27"/>
    </row>
    <row r="86" spans="7:8" ht="15" customHeight="1" x14ac:dyDescent="0.25">
      <c r="G86" s="27"/>
      <c r="H86" s="27"/>
    </row>
    <row r="87" spans="7:8" ht="15" customHeight="1" x14ac:dyDescent="0.25">
      <c r="G87" s="27"/>
      <c r="H87" s="27"/>
    </row>
    <row r="88" spans="7:8" ht="15" customHeight="1" x14ac:dyDescent="0.25">
      <c r="G88" s="27"/>
      <c r="H88" s="27"/>
    </row>
    <row r="89" spans="7:8" ht="15" customHeight="1" x14ac:dyDescent="0.25">
      <c r="G89" s="27"/>
      <c r="H89" s="27"/>
    </row>
    <row r="90" spans="7:8" ht="15" customHeight="1" x14ac:dyDescent="0.25">
      <c r="G90" s="27"/>
      <c r="H90" s="27"/>
    </row>
    <row r="91" spans="7:8" ht="15" customHeight="1" x14ac:dyDescent="0.25">
      <c r="G91" s="27"/>
      <c r="H91" s="27"/>
    </row>
    <row r="92" spans="7:8" ht="15" customHeight="1" x14ac:dyDescent="0.25">
      <c r="G92" s="27"/>
      <c r="H92" s="27"/>
    </row>
    <row r="93" spans="7:8" ht="15" customHeight="1" x14ac:dyDescent="0.25">
      <c r="G93" s="27"/>
      <c r="H93" s="27"/>
    </row>
    <row r="94" spans="7:8" ht="15" customHeight="1" x14ac:dyDescent="0.25">
      <c r="G94" s="27"/>
      <c r="H94" s="27"/>
    </row>
    <row r="95" spans="7:8" ht="15" customHeight="1" x14ac:dyDescent="0.25">
      <c r="G95" s="27"/>
      <c r="H95" s="27"/>
    </row>
    <row r="96" spans="7:8" ht="15" customHeight="1" x14ac:dyDescent="0.25">
      <c r="G96" s="27"/>
      <c r="H96" s="27"/>
    </row>
    <row r="97" spans="7:8" ht="15" customHeight="1" x14ac:dyDescent="0.25">
      <c r="G97" s="27"/>
      <c r="H97" s="27"/>
    </row>
    <row r="98" spans="7:8" ht="15" customHeight="1" x14ac:dyDescent="0.25">
      <c r="G98" s="27"/>
      <c r="H98" s="27"/>
    </row>
    <row r="99" spans="7:8" ht="15" customHeight="1" x14ac:dyDescent="0.25">
      <c r="G99" s="27"/>
      <c r="H99" s="27"/>
    </row>
    <row r="100" spans="7:8" ht="15" customHeight="1" x14ac:dyDescent="0.25">
      <c r="G100" s="27"/>
      <c r="H100" s="27"/>
    </row>
    <row r="101" spans="7:8" ht="15" customHeight="1" x14ac:dyDescent="0.25">
      <c r="G101" s="27"/>
      <c r="H101" s="27"/>
    </row>
    <row r="102" spans="7:8" ht="15" customHeight="1" x14ac:dyDescent="0.25">
      <c r="G102" s="27"/>
      <c r="H102" s="27"/>
    </row>
    <row r="103" spans="7:8" ht="15" customHeight="1" x14ac:dyDescent="0.25">
      <c r="G103" s="27"/>
      <c r="H103" s="27"/>
    </row>
    <row r="104" spans="7:8" ht="15" customHeight="1" x14ac:dyDescent="0.25">
      <c r="G104" s="27"/>
      <c r="H104" s="27"/>
    </row>
    <row r="105" spans="7:8" ht="15" customHeight="1" x14ac:dyDescent="0.25">
      <c r="G105" s="27"/>
      <c r="H105" s="27"/>
    </row>
    <row r="106" spans="7:8" ht="15" customHeight="1" x14ac:dyDescent="0.25">
      <c r="G106" s="27"/>
      <c r="H106" s="27"/>
    </row>
    <row r="107" spans="7:8" ht="15" customHeight="1" x14ac:dyDescent="0.25">
      <c r="G107" s="27"/>
      <c r="H107" s="27"/>
    </row>
    <row r="108" spans="7:8" ht="15" customHeight="1" x14ac:dyDescent="0.25">
      <c r="G108" s="27"/>
      <c r="H108" s="27"/>
    </row>
    <row r="109" spans="7:8" ht="15" customHeight="1" x14ac:dyDescent="0.25">
      <c r="G109" s="27"/>
      <c r="H109" s="27"/>
    </row>
    <row r="110" spans="7:8" ht="15" customHeight="1" x14ac:dyDescent="0.25">
      <c r="G110" s="27"/>
      <c r="H110" s="27"/>
    </row>
    <row r="111" spans="7:8" ht="15" customHeight="1" x14ac:dyDescent="0.25">
      <c r="G111" s="27"/>
      <c r="H111" s="27"/>
    </row>
    <row r="112" spans="7:8" ht="15" customHeight="1" x14ac:dyDescent="0.25">
      <c r="G112" s="27"/>
      <c r="H112" s="27"/>
    </row>
    <row r="113" spans="7:8" ht="15" customHeight="1" x14ac:dyDescent="0.25">
      <c r="G113" s="27"/>
      <c r="H113" s="27"/>
    </row>
    <row r="114" spans="7:8" ht="15" customHeight="1" x14ac:dyDescent="0.25">
      <c r="G114" s="27"/>
      <c r="H114" s="27"/>
    </row>
    <row r="115" spans="7:8" ht="15" customHeight="1" x14ac:dyDescent="0.25">
      <c r="G115" s="27"/>
      <c r="H115" s="27"/>
    </row>
    <row r="116" spans="7:8" ht="15" customHeight="1" x14ac:dyDescent="0.25">
      <c r="G116" s="27"/>
      <c r="H116" s="27"/>
    </row>
    <row r="117" spans="7:8" ht="15" customHeight="1" x14ac:dyDescent="0.25">
      <c r="G117" s="27"/>
      <c r="H117" s="27"/>
    </row>
    <row r="118" spans="7:8" ht="15" customHeight="1" x14ac:dyDescent="0.25">
      <c r="G118" s="27"/>
      <c r="H118" s="27"/>
    </row>
    <row r="119" spans="7:8" ht="15" customHeight="1" x14ac:dyDescent="0.25">
      <c r="G119" s="27"/>
      <c r="H119" s="27"/>
    </row>
    <row r="120" spans="7:8" ht="15" customHeight="1" x14ac:dyDescent="0.25">
      <c r="G120" s="27"/>
      <c r="H120" s="27"/>
    </row>
    <row r="121" spans="7:8" ht="15" customHeight="1" x14ac:dyDescent="0.25">
      <c r="G121" s="27"/>
      <c r="H121" s="27"/>
    </row>
    <row r="122" spans="7:8" ht="15" customHeight="1" x14ac:dyDescent="0.25">
      <c r="G122" s="27"/>
      <c r="H122" s="27"/>
    </row>
    <row r="123" spans="7:8" ht="15" customHeight="1" x14ac:dyDescent="0.25">
      <c r="G123" s="27"/>
      <c r="H123" s="27"/>
    </row>
    <row r="124" spans="7:8" ht="15" customHeight="1" x14ac:dyDescent="0.25">
      <c r="G124" s="27"/>
      <c r="H124" s="27"/>
    </row>
    <row r="125" spans="7:8" ht="15" customHeight="1" x14ac:dyDescent="0.25">
      <c r="G125" s="27"/>
      <c r="H125" s="27"/>
    </row>
    <row r="126" spans="7:8" ht="15" customHeight="1" x14ac:dyDescent="0.25">
      <c r="G126" s="27"/>
      <c r="H126" s="27"/>
    </row>
    <row r="127" spans="7:8" ht="15" customHeight="1" x14ac:dyDescent="0.25">
      <c r="G127" s="27"/>
      <c r="H127" s="27"/>
    </row>
    <row r="128" spans="7:8" ht="15" customHeight="1" x14ac:dyDescent="0.25">
      <c r="G128" s="27"/>
      <c r="H128" s="27"/>
    </row>
    <row r="129" spans="7:8" ht="15" customHeight="1" x14ac:dyDescent="0.25">
      <c r="G129" s="27"/>
      <c r="H129" s="27"/>
    </row>
    <row r="130" spans="7:8" ht="15" customHeight="1" x14ac:dyDescent="0.25">
      <c r="G130" s="27"/>
      <c r="H130" s="27"/>
    </row>
    <row r="131" spans="7:8" ht="15" customHeight="1" x14ac:dyDescent="0.25">
      <c r="G131" s="27"/>
      <c r="H131" s="27"/>
    </row>
    <row r="132" spans="7:8" ht="15" customHeight="1" x14ac:dyDescent="0.25">
      <c r="G132" s="27"/>
      <c r="H132" s="27"/>
    </row>
    <row r="133" spans="7:8" ht="15" customHeight="1" x14ac:dyDescent="0.25">
      <c r="G133" s="27"/>
      <c r="H133" s="27"/>
    </row>
    <row r="134" spans="7:8" ht="15" customHeight="1" x14ac:dyDescent="0.25">
      <c r="G134" s="27"/>
      <c r="H134" s="27"/>
    </row>
    <row r="135" spans="7:8" ht="15" customHeight="1" x14ac:dyDescent="0.25">
      <c r="G135" s="27"/>
      <c r="H135" s="27"/>
    </row>
    <row r="136" spans="7:8" ht="15" customHeight="1" x14ac:dyDescent="0.25">
      <c r="G136" s="27"/>
      <c r="H136" s="27"/>
    </row>
    <row r="137" spans="7:8" ht="15" customHeight="1" x14ac:dyDescent="0.25">
      <c r="G137" s="27"/>
      <c r="H137" s="27"/>
    </row>
    <row r="138" spans="7:8" ht="15" customHeight="1" x14ac:dyDescent="0.25">
      <c r="G138" s="27"/>
      <c r="H138" s="27"/>
    </row>
    <row r="139" spans="7:8" ht="15" customHeight="1" x14ac:dyDescent="0.25">
      <c r="G139" s="27"/>
      <c r="H139" s="27"/>
    </row>
    <row r="140" spans="7:8" ht="15" customHeight="1" x14ac:dyDescent="0.25">
      <c r="G140" s="27"/>
      <c r="H140" s="27"/>
    </row>
    <row r="141" spans="7:8" ht="15" customHeight="1" x14ac:dyDescent="0.25">
      <c r="G141" s="27"/>
      <c r="H141" s="27"/>
    </row>
    <row r="142" spans="7:8" ht="15" customHeight="1" x14ac:dyDescent="0.25">
      <c r="G142" s="27"/>
      <c r="H142" s="27"/>
    </row>
    <row r="143" spans="7:8" ht="15" customHeight="1" x14ac:dyDescent="0.25">
      <c r="G143" s="27"/>
      <c r="H143" s="27"/>
    </row>
  </sheetData>
  <mergeCells count="7">
    <mergeCell ref="E10:E14"/>
    <mergeCell ref="A15:B15"/>
    <mergeCell ref="A40:B40"/>
    <mergeCell ref="A10:A14"/>
    <mergeCell ref="B10:B14"/>
    <mergeCell ref="C10:C14"/>
    <mergeCell ref="D10:D14"/>
  </mergeCells>
  <dataValidations count="2">
    <dataValidation type="list" showInputMessage="1" showErrorMessage="1" sqref="C3 IR3 SN3 ACJ3 AMF3 AWB3 BFX3 BPT3 BZP3 CJL3 CTH3 DDD3 DMZ3 DWV3 EGR3 EQN3 FAJ3 FKF3 FUB3 GDX3 GNT3 GXP3 HHL3 HRH3 IBD3 IKZ3 IUV3 JER3 JON3 JYJ3 KIF3 KSB3 LBX3 LLT3 LVP3 MFL3 MPH3 MZD3 NIZ3 NSV3 OCR3 OMN3 OWJ3 PGF3 PQB3 PZX3 QJT3 QTP3 RDL3 RNH3 RXD3 SGZ3 SQV3 TAR3 TKN3 TUJ3 UEF3 UOB3 UXX3 VHT3 VRP3 WBL3 WLH3 WVD3 C65539 IR65539 SN65539 ACJ65539 AMF65539 AWB65539 BFX65539 BPT65539 BZP65539 CJL65539 CTH65539 DDD65539 DMZ65539 DWV65539 EGR65539 EQN65539 FAJ65539 FKF65539 FUB65539 GDX65539 GNT65539 GXP65539 HHL65539 HRH65539 IBD65539 IKZ65539 IUV65539 JER65539 JON65539 JYJ65539 KIF65539 KSB65539 LBX65539 LLT65539 LVP65539 MFL65539 MPH65539 MZD65539 NIZ65539 NSV65539 OCR65539 OMN65539 OWJ65539 PGF65539 PQB65539 PZX65539 QJT65539 QTP65539 RDL65539 RNH65539 RXD65539 SGZ65539 SQV65539 TAR65539 TKN65539 TUJ65539 UEF65539 UOB65539 UXX65539 VHT65539 VRP65539 WBL65539 WLH65539 WVD65539 C131075 IR131075 SN131075 ACJ131075 AMF131075 AWB131075 BFX131075 BPT131075 BZP131075 CJL131075 CTH131075 DDD131075 DMZ131075 DWV131075 EGR131075 EQN131075 FAJ131075 FKF131075 FUB131075 GDX131075 GNT131075 GXP131075 HHL131075 HRH131075 IBD131075 IKZ131075 IUV131075 JER131075 JON131075 JYJ131075 KIF131075 KSB131075 LBX131075 LLT131075 LVP131075 MFL131075 MPH131075 MZD131075 NIZ131075 NSV131075 OCR131075 OMN131075 OWJ131075 PGF131075 PQB131075 PZX131075 QJT131075 QTP131075 RDL131075 RNH131075 RXD131075 SGZ131075 SQV131075 TAR131075 TKN131075 TUJ131075 UEF131075 UOB131075 UXX131075 VHT131075 VRP131075 WBL131075 WLH131075 WVD131075 C196611 IR196611 SN196611 ACJ196611 AMF196611 AWB196611 BFX196611 BPT196611 BZP196611 CJL196611 CTH196611 DDD196611 DMZ196611 DWV196611 EGR196611 EQN196611 FAJ196611 FKF196611 FUB196611 GDX196611 GNT196611 GXP196611 HHL196611 HRH196611 IBD196611 IKZ196611 IUV196611 JER196611 JON196611 JYJ196611 KIF196611 KSB196611 LBX196611 LLT196611 LVP196611 MFL196611 MPH196611 MZD196611 NIZ196611 NSV196611 OCR196611 OMN196611 OWJ196611 PGF196611 PQB196611 PZX196611 QJT196611 QTP196611 RDL196611 RNH196611 RXD196611 SGZ196611 SQV196611 TAR196611 TKN196611 TUJ196611 UEF196611 UOB196611 UXX196611 VHT196611 VRP196611 WBL196611 WLH196611 WVD196611 C262147 IR262147 SN262147 ACJ262147 AMF262147 AWB262147 BFX262147 BPT262147 BZP262147 CJL262147 CTH262147 DDD262147 DMZ262147 DWV262147 EGR262147 EQN262147 FAJ262147 FKF262147 FUB262147 GDX262147 GNT262147 GXP262147 HHL262147 HRH262147 IBD262147 IKZ262147 IUV262147 JER262147 JON262147 JYJ262147 KIF262147 KSB262147 LBX262147 LLT262147 LVP262147 MFL262147 MPH262147 MZD262147 NIZ262147 NSV262147 OCR262147 OMN262147 OWJ262147 PGF262147 PQB262147 PZX262147 QJT262147 QTP262147 RDL262147 RNH262147 RXD262147 SGZ262147 SQV262147 TAR262147 TKN262147 TUJ262147 UEF262147 UOB262147 UXX262147 VHT262147 VRP262147 WBL262147 WLH262147 WVD262147 C327683 IR327683 SN327683 ACJ327683 AMF327683 AWB327683 BFX327683 BPT327683 BZP327683 CJL327683 CTH327683 DDD327683 DMZ327683 DWV327683 EGR327683 EQN327683 FAJ327683 FKF327683 FUB327683 GDX327683 GNT327683 GXP327683 HHL327683 HRH327683 IBD327683 IKZ327683 IUV327683 JER327683 JON327683 JYJ327683 KIF327683 KSB327683 LBX327683 LLT327683 LVP327683 MFL327683 MPH327683 MZD327683 NIZ327683 NSV327683 OCR327683 OMN327683 OWJ327683 PGF327683 PQB327683 PZX327683 QJT327683 QTP327683 RDL327683 RNH327683 RXD327683 SGZ327683 SQV327683 TAR327683 TKN327683 TUJ327683 UEF327683 UOB327683 UXX327683 VHT327683 VRP327683 WBL327683 WLH327683 WVD327683 C393219 IR393219 SN393219 ACJ393219 AMF393219 AWB393219 BFX393219 BPT393219 BZP393219 CJL393219 CTH393219 DDD393219 DMZ393219 DWV393219 EGR393219 EQN393219 FAJ393219 FKF393219 FUB393219 GDX393219 GNT393219 GXP393219 HHL393219 HRH393219 IBD393219 IKZ393219 IUV393219 JER393219 JON393219 JYJ393219 KIF393219 KSB393219 LBX393219 LLT393219 LVP393219 MFL393219 MPH393219 MZD393219 NIZ393219 NSV393219 OCR393219 OMN393219 OWJ393219 PGF393219 PQB393219 PZX393219 QJT393219 QTP393219 RDL393219 RNH393219 RXD393219 SGZ393219 SQV393219 TAR393219 TKN393219 TUJ393219 UEF393219 UOB393219 UXX393219 VHT393219 VRP393219 WBL393219 WLH393219 WVD393219 C458755 IR458755 SN458755 ACJ458755 AMF458755 AWB458755 BFX458755 BPT458755 BZP458755 CJL458755 CTH458755 DDD458755 DMZ458755 DWV458755 EGR458755 EQN458755 FAJ458755 FKF458755 FUB458755 GDX458755 GNT458755 GXP458755 HHL458755 HRH458755 IBD458755 IKZ458755 IUV458755 JER458755 JON458755 JYJ458755 KIF458755 KSB458755 LBX458755 LLT458755 LVP458755 MFL458755 MPH458755 MZD458755 NIZ458755 NSV458755 OCR458755 OMN458755 OWJ458755 PGF458755 PQB458755 PZX458755 QJT458755 QTP458755 RDL458755 RNH458755 RXD458755 SGZ458755 SQV458755 TAR458755 TKN458755 TUJ458755 UEF458755 UOB458755 UXX458755 VHT458755 VRP458755 WBL458755 WLH458755 WVD458755 C524291 IR524291 SN524291 ACJ524291 AMF524291 AWB524291 BFX524291 BPT524291 BZP524291 CJL524291 CTH524291 DDD524291 DMZ524291 DWV524291 EGR524291 EQN524291 FAJ524291 FKF524291 FUB524291 GDX524291 GNT524291 GXP524291 HHL524291 HRH524291 IBD524291 IKZ524291 IUV524291 JER524291 JON524291 JYJ524291 KIF524291 KSB524291 LBX524291 LLT524291 LVP524291 MFL524291 MPH524291 MZD524291 NIZ524291 NSV524291 OCR524291 OMN524291 OWJ524291 PGF524291 PQB524291 PZX524291 QJT524291 QTP524291 RDL524291 RNH524291 RXD524291 SGZ524291 SQV524291 TAR524291 TKN524291 TUJ524291 UEF524291 UOB524291 UXX524291 VHT524291 VRP524291 WBL524291 WLH524291 WVD524291 C589827 IR589827 SN589827 ACJ589827 AMF589827 AWB589827 BFX589827 BPT589827 BZP589827 CJL589827 CTH589827 DDD589827 DMZ589827 DWV589827 EGR589827 EQN589827 FAJ589827 FKF589827 FUB589827 GDX589827 GNT589827 GXP589827 HHL589827 HRH589827 IBD589827 IKZ589827 IUV589827 JER589827 JON589827 JYJ589827 KIF589827 KSB589827 LBX589827 LLT589827 LVP589827 MFL589827 MPH589827 MZD589827 NIZ589827 NSV589827 OCR589827 OMN589827 OWJ589827 PGF589827 PQB589827 PZX589827 QJT589827 QTP589827 RDL589827 RNH589827 RXD589827 SGZ589827 SQV589827 TAR589827 TKN589827 TUJ589827 UEF589827 UOB589827 UXX589827 VHT589827 VRP589827 WBL589827 WLH589827 WVD589827 C655363 IR655363 SN655363 ACJ655363 AMF655363 AWB655363 BFX655363 BPT655363 BZP655363 CJL655363 CTH655363 DDD655363 DMZ655363 DWV655363 EGR655363 EQN655363 FAJ655363 FKF655363 FUB655363 GDX655363 GNT655363 GXP655363 HHL655363 HRH655363 IBD655363 IKZ655363 IUV655363 JER655363 JON655363 JYJ655363 KIF655363 KSB655363 LBX655363 LLT655363 LVP655363 MFL655363 MPH655363 MZD655363 NIZ655363 NSV655363 OCR655363 OMN655363 OWJ655363 PGF655363 PQB655363 PZX655363 QJT655363 QTP655363 RDL655363 RNH655363 RXD655363 SGZ655363 SQV655363 TAR655363 TKN655363 TUJ655363 UEF655363 UOB655363 UXX655363 VHT655363 VRP655363 WBL655363 WLH655363 WVD655363 C720899 IR720899 SN720899 ACJ720899 AMF720899 AWB720899 BFX720899 BPT720899 BZP720899 CJL720899 CTH720899 DDD720899 DMZ720899 DWV720899 EGR720899 EQN720899 FAJ720899 FKF720899 FUB720899 GDX720899 GNT720899 GXP720899 HHL720899 HRH720899 IBD720899 IKZ720899 IUV720899 JER720899 JON720899 JYJ720899 KIF720899 KSB720899 LBX720899 LLT720899 LVP720899 MFL720899 MPH720899 MZD720899 NIZ720899 NSV720899 OCR720899 OMN720899 OWJ720899 PGF720899 PQB720899 PZX720899 QJT720899 QTP720899 RDL720899 RNH720899 RXD720899 SGZ720899 SQV720899 TAR720899 TKN720899 TUJ720899 UEF720899 UOB720899 UXX720899 VHT720899 VRP720899 WBL720899 WLH720899 WVD720899 C786435 IR786435 SN786435 ACJ786435 AMF786435 AWB786435 BFX786435 BPT786435 BZP786435 CJL786435 CTH786435 DDD786435 DMZ786435 DWV786435 EGR786435 EQN786435 FAJ786435 FKF786435 FUB786435 GDX786435 GNT786435 GXP786435 HHL786435 HRH786435 IBD786435 IKZ786435 IUV786435 JER786435 JON786435 JYJ786435 KIF786435 KSB786435 LBX786435 LLT786435 LVP786435 MFL786435 MPH786435 MZD786435 NIZ786435 NSV786435 OCR786435 OMN786435 OWJ786435 PGF786435 PQB786435 PZX786435 QJT786435 QTP786435 RDL786435 RNH786435 RXD786435 SGZ786435 SQV786435 TAR786435 TKN786435 TUJ786435 UEF786435 UOB786435 UXX786435 VHT786435 VRP786435 WBL786435 WLH786435 WVD786435 C851971 IR851971 SN851971 ACJ851971 AMF851971 AWB851971 BFX851971 BPT851971 BZP851971 CJL851971 CTH851971 DDD851971 DMZ851971 DWV851971 EGR851971 EQN851971 FAJ851971 FKF851971 FUB851971 GDX851971 GNT851971 GXP851971 HHL851971 HRH851971 IBD851971 IKZ851971 IUV851971 JER851971 JON851971 JYJ851971 KIF851971 KSB851971 LBX851971 LLT851971 LVP851971 MFL851971 MPH851971 MZD851971 NIZ851971 NSV851971 OCR851971 OMN851971 OWJ851971 PGF851971 PQB851971 PZX851971 QJT851971 QTP851971 RDL851971 RNH851971 RXD851971 SGZ851971 SQV851971 TAR851971 TKN851971 TUJ851971 UEF851971 UOB851971 UXX851971 VHT851971 VRP851971 WBL851971 WLH851971 WVD851971 C917507 IR917507 SN917507 ACJ917507 AMF917507 AWB917507 BFX917507 BPT917507 BZP917507 CJL917507 CTH917507 DDD917507 DMZ917507 DWV917507 EGR917507 EQN917507 FAJ917507 FKF917507 FUB917507 GDX917507 GNT917507 GXP917507 HHL917507 HRH917507 IBD917507 IKZ917507 IUV917507 JER917507 JON917507 JYJ917507 KIF917507 KSB917507 LBX917507 LLT917507 LVP917507 MFL917507 MPH917507 MZD917507 NIZ917507 NSV917507 OCR917507 OMN917507 OWJ917507 PGF917507 PQB917507 PZX917507 QJT917507 QTP917507 RDL917507 RNH917507 RXD917507 SGZ917507 SQV917507 TAR917507 TKN917507 TUJ917507 UEF917507 UOB917507 UXX917507 VHT917507 VRP917507 WBL917507 WLH917507 WVD917507 C983043 IR983043 SN983043 ACJ983043 AMF983043 AWB983043 BFX983043 BPT983043 BZP983043 CJL983043 CTH983043 DDD983043 DMZ983043 DWV983043 EGR983043 EQN983043 FAJ983043 FKF983043 FUB983043 GDX983043 GNT983043 GXP983043 HHL983043 HRH983043 IBD983043 IKZ983043 IUV983043 JER983043 JON983043 JYJ983043 KIF983043 KSB983043 LBX983043 LLT983043 LVP983043 MFL983043 MPH983043 MZD983043 NIZ983043 NSV983043 OCR983043 OMN983043 OWJ983043 PGF983043 PQB983043 PZX983043 QJT983043 QTP983043 RDL983043 RNH983043 RXD983043 SGZ983043 SQV983043 TAR983043 TKN983043 TUJ983043 UEF983043 UOB983043 UXX983043 VHT983043 VRP983043 WBL983043 WLH983043 WVD983043" xr:uid="{05CEBA24-3024-4ACF-9ABA-F6ECF52E3DFD}">
      <formula1>"ICPF, IC, PF"</formula1>
    </dataValidation>
    <dataValidation type="list" showInputMessage="1" showErrorMessage="1" sqref="C4 IR4 SN4 ACJ4 AMF4 AWB4 BFX4 BPT4 BZP4 CJL4 CTH4 DDD4 DMZ4 DWV4 EGR4 EQN4 FAJ4 FKF4 FUB4 GDX4 GNT4 GXP4 HHL4 HRH4 IBD4 IKZ4 IUV4 JER4 JON4 JYJ4 KIF4 KSB4 LBX4 LLT4 LVP4 MFL4 MPH4 MZD4 NIZ4 NSV4 OCR4 OMN4 OWJ4 PGF4 PQB4 PZX4 QJT4 QTP4 RDL4 RNH4 RXD4 SGZ4 SQV4 TAR4 TKN4 TUJ4 UEF4 UOB4 UXX4 VHT4 VRP4 WBL4 WLH4 WVD4 C65540 IR65540 SN65540 ACJ65540 AMF65540 AWB65540 BFX65540 BPT65540 BZP65540 CJL65540 CTH65540 DDD65540 DMZ65540 DWV65540 EGR65540 EQN65540 FAJ65540 FKF65540 FUB65540 GDX65540 GNT65540 GXP65540 HHL65540 HRH65540 IBD65540 IKZ65540 IUV65540 JER65540 JON65540 JYJ65540 KIF65540 KSB65540 LBX65540 LLT65540 LVP65540 MFL65540 MPH65540 MZD65540 NIZ65540 NSV65540 OCR65540 OMN65540 OWJ65540 PGF65540 PQB65540 PZX65540 QJT65540 QTP65540 RDL65540 RNH65540 RXD65540 SGZ65540 SQV65540 TAR65540 TKN65540 TUJ65540 UEF65540 UOB65540 UXX65540 VHT65540 VRP65540 WBL65540 WLH65540 WVD65540 C131076 IR131076 SN131076 ACJ131076 AMF131076 AWB131076 BFX131076 BPT131076 BZP131076 CJL131076 CTH131076 DDD131076 DMZ131076 DWV131076 EGR131076 EQN131076 FAJ131076 FKF131076 FUB131076 GDX131076 GNT131076 GXP131076 HHL131076 HRH131076 IBD131076 IKZ131076 IUV131076 JER131076 JON131076 JYJ131076 KIF131076 KSB131076 LBX131076 LLT131076 LVP131076 MFL131076 MPH131076 MZD131076 NIZ131076 NSV131076 OCR131076 OMN131076 OWJ131076 PGF131076 PQB131076 PZX131076 QJT131076 QTP131076 RDL131076 RNH131076 RXD131076 SGZ131076 SQV131076 TAR131076 TKN131076 TUJ131076 UEF131076 UOB131076 UXX131076 VHT131076 VRP131076 WBL131076 WLH131076 WVD131076 C196612 IR196612 SN196612 ACJ196612 AMF196612 AWB196612 BFX196612 BPT196612 BZP196612 CJL196612 CTH196612 DDD196612 DMZ196612 DWV196612 EGR196612 EQN196612 FAJ196612 FKF196612 FUB196612 GDX196612 GNT196612 GXP196612 HHL196612 HRH196612 IBD196612 IKZ196612 IUV196612 JER196612 JON196612 JYJ196612 KIF196612 KSB196612 LBX196612 LLT196612 LVP196612 MFL196612 MPH196612 MZD196612 NIZ196612 NSV196612 OCR196612 OMN196612 OWJ196612 PGF196612 PQB196612 PZX196612 QJT196612 QTP196612 RDL196612 RNH196612 RXD196612 SGZ196612 SQV196612 TAR196612 TKN196612 TUJ196612 UEF196612 UOB196612 UXX196612 VHT196612 VRP196612 WBL196612 WLH196612 WVD196612 C262148 IR262148 SN262148 ACJ262148 AMF262148 AWB262148 BFX262148 BPT262148 BZP262148 CJL262148 CTH262148 DDD262148 DMZ262148 DWV262148 EGR262148 EQN262148 FAJ262148 FKF262148 FUB262148 GDX262148 GNT262148 GXP262148 HHL262148 HRH262148 IBD262148 IKZ262148 IUV262148 JER262148 JON262148 JYJ262148 KIF262148 KSB262148 LBX262148 LLT262148 LVP262148 MFL262148 MPH262148 MZD262148 NIZ262148 NSV262148 OCR262148 OMN262148 OWJ262148 PGF262148 PQB262148 PZX262148 QJT262148 QTP262148 RDL262148 RNH262148 RXD262148 SGZ262148 SQV262148 TAR262148 TKN262148 TUJ262148 UEF262148 UOB262148 UXX262148 VHT262148 VRP262148 WBL262148 WLH262148 WVD262148 C327684 IR327684 SN327684 ACJ327684 AMF327684 AWB327684 BFX327684 BPT327684 BZP327684 CJL327684 CTH327684 DDD327684 DMZ327684 DWV327684 EGR327684 EQN327684 FAJ327684 FKF327684 FUB327684 GDX327684 GNT327684 GXP327684 HHL327684 HRH327684 IBD327684 IKZ327684 IUV327684 JER327684 JON327684 JYJ327684 KIF327684 KSB327684 LBX327684 LLT327684 LVP327684 MFL327684 MPH327684 MZD327684 NIZ327684 NSV327684 OCR327684 OMN327684 OWJ327684 PGF327684 PQB327684 PZX327684 QJT327684 QTP327684 RDL327684 RNH327684 RXD327684 SGZ327684 SQV327684 TAR327684 TKN327684 TUJ327684 UEF327684 UOB327684 UXX327684 VHT327684 VRP327684 WBL327684 WLH327684 WVD327684 C393220 IR393220 SN393220 ACJ393220 AMF393220 AWB393220 BFX393220 BPT393220 BZP393220 CJL393220 CTH393220 DDD393220 DMZ393220 DWV393220 EGR393220 EQN393220 FAJ393220 FKF393220 FUB393220 GDX393220 GNT393220 GXP393220 HHL393220 HRH393220 IBD393220 IKZ393220 IUV393220 JER393220 JON393220 JYJ393220 KIF393220 KSB393220 LBX393220 LLT393220 LVP393220 MFL393220 MPH393220 MZD393220 NIZ393220 NSV393220 OCR393220 OMN393220 OWJ393220 PGF393220 PQB393220 PZX393220 QJT393220 QTP393220 RDL393220 RNH393220 RXD393220 SGZ393220 SQV393220 TAR393220 TKN393220 TUJ393220 UEF393220 UOB393220 UXX393220 VHT393220 VRP393220 WBL393220 WLH393220 WVD393220 C458756 IR458756 SN458756 ACJ458756 AMF458756 AWB458756 BFX458756 BPT458756 BZP458756 CJL458756 CTH458756 DDD458756 DMZ458756 DWV458756 EGR458756 EQN458756 FAJ458756 FKF458756 FUB458756 GDX458756 GNT458756 GXP458756 HHL458756 HRH458756 IBD458756 IKZ458756 IUV458756 JER458756 JON458756 JYJ458756 KIF458756 KSB458756 LBX458756 LLT458756 LVP458756 MFL458756 MPH458756 MZD458756 NIZ458756 NSV458756 OCR458756 OMN458756 OWJ458756 PGF458756 PQB458756 PZX458756 QJT458756 QTP458756 RDL458756 RNH458756 RXD458756 SGZ458756 SQV458756 TAR458756 TKN458756 TUJ458756 UEF458756 UOB458756 UXX458756 VHT458756 VRP458756 WBL458756 WLH458756 WVD458756 C524292 IR524292 SN524292 ACJ524292 AMF524292 AWB524292 BFX524292 BPT524292 BZP524292 CJL524292 CTH524292 DDD524292 DMZ524292 DWV524292 EGR524292 EQN524292 FAJ524292 FKF524292 FUB524292 GDX524292 GNT524292 GXP524292 HHL524292 HRH524292 IBD524292 IKZ524292 IUV524292 JER524292 JON524292 JYJ524292 KIF524292 KSB524292 LBX524292 LLT524292 LVP524292 MFL524292 MPH524292 MZD524292 NIZ524292 NSV524292 OCR524292 OMN524292 OWJ524292 PGF524292 PQB524292 PZX524292 QJT524292 QTP524292 RDL524292 RNH524292 RXD524292 SGZ524292 SQV524292 TAR524292 TKN524292 TUJ524292 UEF524292 UOB524292 UXX524292 VHT524292 VRP524292 WBL524292 WLH524292 WVD524292 C589828 IR589828 SN589828 ACJ589828 AMF589828 AWB589828 BFX589828 BPT589828 BZP589828 CJL589828 CTH589828 DDD589828 DMZ589828 DWV589828 EGR589828 EQN589828 FAJ589828 FKF589828 FUB589828 GDX589828 GNT589828 GXP589828 HHL589828 HRH589828 IBD589828 IKZ589828 IUV589828 JER589828 JON589828 JYJ589828 KIF589828 KSB589828 LBX589828 LLT589828 LVP589828 MFL589828 MPH589828 MZD589828 NIZ589828 NSV589828 OCR589828 OMN589828 OWJ589828 PGF589828 PQB589828 PZX589828 QJT589828 QTP589828 RDL589828 RNH589828 RXD589828 SGZ589828 SQV589828 TAR589828 TKN589828 TUJ589828 UEF589828 UOB589828 UXX589828 VHT589828 VRP589828 WBL589828 WLH589828 WVD589828 C655364 IR655364 SN655364 ACJ655364 AMF655364 AWB655364 BFX655364 BPT655364 BZP655364 CJL655364 CTH655364 DDD655364 DMZ655364 DWV655364 EGR655364 EQN655364 FAJ655364 FKF655364 FUB655364 GDX655364 GNT655364 GXP655364 HHL655364 HRH655364 IBD655364 IKZ655364 IUV655364 JER655364 JON655364 JYJ655364 KIF655364 KSB655364 LBX655364 LLT655364 LVP655364 MFL655364 MPH655364 MZD655364 NIZ655364 NSV655364 OCR655364 OMN655364 OWJ655364 PGF655364 PQB655364 PZX655364 QJT655364 QTP655364 RDL655364 RNH655364 RXD655364 SGZ655364 SQV655364 TAR655364 TKN655364 TUJ655364 UEF655364 UOB655364 UXX655364 VHT655364 VRP655364 WBL655364 WLH655364 WVD655364 C720900 IR720900 SN720900 ACJ720900 AMF720900 AWB720900 BFX720900 BPT720900 BZP720900 CJL720900 CTH720900 DDD720900 DMZ720900 DWV720900 EGR720900 EQN720900 FAJ720900 FKF720900 FUB720900 GDX720900 GNT720900 GXP720900 HHL720900 HRH720900 IBD720900 IKZ720900 IUV720900 JER720900 JON720900 JYJ720900 KIF720900 KSB720900 LBX720900 LLT720900 LVP720900 MFL720900 MPH720900 MZD720900 NIZ720900 NSV720900 OCR720900 OMN720900 OWJ720900 PGF720900 PQB720900 PZX720900 QJT720900 QTP720900 RDL720900 RNH720900 RXD720900 SGZ720900 SQV720900 TAR720900 TKN720900 TUJ720900 UEF720900 UOB720900 UXX720900 VHT720900 VRP720900 WBL720900 WLH720900 WVD720900 C786436 IR786436 SN786436 ACJ786436 AMF786436 AWB786436 BFX786436 BPT786436 BZP786436 CJL786436 CTH786436 DDD786436 DMZ786436 DWV786436 EGR786436 EQN786436 FAJ786436 FKF786436 FUB786436 GDX786436 GNT786436 GXP786436 HHL786436 HRH786436 IBD786436 IKZ786436 IUV786436 JER786436 JON786436 JYJ786436 KIF786436 KSB786436 LBX786436 LLT786436 LVP786436 MFL786436 MPH786436 MZD786436 NIZ786436 NSV786436 OCR786436 OMN786436 OWJ786436 PGF786436 PQB786436 PZX786436 QJT786436 QTP786436 RDL786436 RNH786436 RXD786436 SGZ786436 SQV786436 TAR786436 TKN786436 TUJ786436 UEF786436 UOB786436 UXX786436 VHT786436 VRP786436 WBL786436 WLH786436 WVD786436 C851972 IR851972 SN851972 ACJ851972 AMF851972 AWB851972 BFX851972 BPT851972 BZP851972 CJL851972 CTH851972 DDD851972 DMZ851972 DWV851972 EGR851972 EQN851972 FAJ851972 FKF851972 FUB851972 GDX851972 GNT851972 GXP851972 HHL851972 HRH851972 IBD851972 IKZ851972 IUV851972 JER851972 JON851972 JYJ851972 KIF851972 KSB851972 LBX851972 LLT851972 LVP851972 MFL851972 MPH851972 MZD851972 NIZ851972 NSV851972 OCR851972 OMN851972 OWJ851972 PGF851972 PQB851972 PZX851972 QJT851972 QTP851972 RDL851972 RNH851972 RXD851972 SGZ851972 SQV851972 TAR851972 TKN851972 TUJ851972 UEF851972 UOB851972 UXX851972 VHT851972 VRP851972 WBL851972 WLH851972 WVD851972 C917508 IR917508 SN917508 ACJ917508 AMF917508 AWB917508 BFX917508 BPT917508 BZP917508 CJL917508 CTH917508 DDD917508 DMZ917508 DWV917508 EGR917508 EQN917508 FAJ917508 FKF917508 FUB917508 GDX917508 GNT917508 GXP917508 HHL917508 HRH917508 IBD917508 IKZ917508 IUV917508 JER917508 JON917508 JYJ917508 KIF917508 KSB917508 LBX917508 LLT917508 LVP917508 MFL917508 MPH917508 MZD917508 NIZ917508 NSV917508 OCR917508 OMN917508 OWJ917508 PGF917508 PQB917508 PZX917508 QJT917508 QTP917508 RDL917508 RNH917508 RXD917508 SGZ917508 SQV917508 TAR917508 TKN917508 TUJ917508 UEF917508 UOB917508 UXX917508 VHT917508 VRP917508 WBL917508 WLH917508 WVD917508 C983044 IR983044 SN983044 ACJ983044 AMF983044 AWB983044 BFX983044 BPT983044 BZP983044 CJL983044 CTH983044 DDD983044 DMZ983044 DWV983044 EGR983044 EQN983044 FAJ983044 FKF983044 FUB983044 GDX983044 GNT983044 GXP983044 HHL983044 HRH983044 IBD983044 IKZ983044 IUV983044 JER983044 JON983044 JYJ983044 KIF983044 KSB983044 LBX983044 LLT983044 LVP983044 MFL983044 MPH983044 MZD983044 NIZ983044 NSV983044 OCR983044 OMN983044 OWJ983044 PGF983044 PQB983044 PZX983044 QJT983044 QTP983044 RDL983044 RNH983044 RXD983044 SGZ983044 SQV983044 TAR983044 TKN983044 TUJ983044 UEF983044 UOB983044 UXX983044 VHT983044 VRP983044 WBL983044 WLH983044 WVD983044" xr:uid="{C8CCACCF-EC97-4E01-8BE9-719EF796152F}">
      <formula1>"Quarterly,Annual"</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stavy</vt:lpstr>
      <vt:lpstr>transakcie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Ida Smolová</dc:creator>
  <cp:lastModifiedBy>Pavelková Eva</cp:lastModifiedBy>
  <dcterms:created xsi:type="dcterms:W3CDTF">2020-06-04T06:56:18Z</dcterms:created>
  <dcterms:modified xsi:type="dcterms:W3CDTF">2026-09-24T13:46:28Z</dcterms:modified>
</cp:coreProperties>
</file>