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B965400C-D8D2-4068-A1C4-4FF60AEBB0DC}" xr6:coauthVersionLast="47" xr6:coauthVersionMax="47" xr10:uidLastSave="{00000000-0000-0000-0000-000000000000}"/>
  <bookViews>
    <workbookView xWindow="-120" yWindow="-120" windowWidth="29040" windowHeight="17640" activeTab="10" xr2:uid="{00000000-000D-0000-FFFF-FFFF00000000}"/>
  </bookViews>
  <sheets>
    <sheet name="x52" sheetId="6" r:id="rId1"/>
    <sheet name="x59" sheetId="7" r:id="rId2"/>
    <sheet name="x12" sheetId="2" r:id="rId3"/>
    <sheet name="x34" sheetId="5" r:id="rId4"/>
    <sheet name="x66" sheetId="8" r:id="rId5"/>
    <sheet name="x31" sheetId="4" r:id="rId6"/>
    <sheet name="x73" sheetId="11" r:id="rId7"/>
    <sheet name="x69" sheetId="9" r:id="rId8"/>
    <sheet name="x27" sheetId="3" r:id="rId9"/>
    <sheet name="x101" sheetId="12" r:id="rId10"/>
    <sheet name="x70" sheetId="10" r:id="rId11"/>
  </sheets>
  <externalReferences>
    <externalReference r:id="rId12"/>
    <externalReference r:id="rId13"/>
  </externalReferences>
  <definedNames>
    <definedName name="poistovna_kod" localSheetId="0">_xlfn.LAMBDA(_xlpm.poistovna,_xlfn.XLOOKUP(_xlpm.poistovna,[2]!cPoistovne[Poistovna],[2]!cPoistovne[Kod]))</definedName>
    <definedName name="poistovna_kod" localSheetId="6">_xlfn.LAMBDA(_xlpm.poistovna,_xlfn.XLOOKUP(_xlpm.poistovna,[1]!cPoistovne[Poistovna],[1]!cPoistovne[Kod]))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6" l="1"/>
</calcChain>
</file>

<file path=xl/sharedStrings.xml><?xml version="1.0" encoding="utf-8"?>
<sst xmlns="http://schemas.openxmlformats.org/spreadsheetml/2006/main" count="56" uniqueCount="17">
  <si>
    <t>Vyplatené poistné plnenia brutto kumulatívne (absolútna výška)</t>
  </si>
  <si>
    <t>Skupina činnosti:</t>
  </si>
  <si>
    <t>Poistenie zabezpečenia príjmu [Priama činnosť a prijaté proporcionálne zaistenie]</t>
  </si>
  <si>
    <t>Vývojový faktor</t>
  </si>
  <si>
    <t>Rok upisania</t>
  </si>
  <si>
    <t>Poistenie právnej ochrany [Priama činnosť a prijaté proporcionálne zaistenie]</t>
  </si>
  <si>
    <t>Rok nastatia</t>
  </si>
  <si>
    <t>Asistenčné služby [Priama činnosť a prijaté proporcionálne zaistenie]</t>
  </si>
  <si>
    <t>Poistenie všeobecnej zodpovednosti [Priama činnosť a prijaté proporcionálne zaistenie]</t>
  </si>
  <si>
    <t>Námorné, letecké a dopravné poistenie [Priama činnosť a prijaté proporcionálne zaistenie]</t>
  </si>
  <si>
    <t>Poistenie proti požiaru a iným majetkovým škodám [Priama činnosť a prijaté proporcionálne zaistenie]</t>
  </si>
  <si>
    <t>Poistenie zodpovednosti za škodu spôsobenú prevádzkou motorového vozidla [Priama činnosť a prijaté proporcionálne zaistenie]</t>
  </si>
  <si>
    <t>Poistenie liečebných nákladov [Priama činnosť a prijaté proporcionálne zaistenie]</t>
  </si>
  <si>
    <t>Poistenie úveru a kaucie [Priama činnosť a prijaté proporcionálne zaistenie]</t>
  </si>
  <si>
    <t>Ostatné poistenie motorových vozidiel [Priama činnosť a prijaté proporcionálne zaistenie]</t>
  </si>
  <si>
    <t>Rôzne finančné straty [Priama činnosť a prijaté proporcionálne zaistenie]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</si>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</sst>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0"/>
    <numFmt numFmtId="165" formatCode="0.0####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1D456"/>
        <bgColor rgb="FF5DBCD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 vertical="top"/>
    </xf>
    <xf numFmtId="165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/>
    <xf numFmtId="3" fontId="3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4" fontId="4" fillId="0" borderId="0" xfId="1" applyNumberFormat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0" fillId="2" borderId="1" xfId="0" applyNumberFormat="1" applyFill="1" applyBorder="1"/>
    <xf numFmtId="3" fontId="0" fillId="0" borderId="1" xfId="0" applyNumberFormat="1" applyBorder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1" fontId="1" fillId="0" borderId="1" xfId="0" applyNumberFormat="1" applyFont="1" applyBorder="1" applyAlignment="1">
      <alignment horizontal="center" vertical="top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2">
    <cellStyle name="Normal" xfId="0" builtinId="0"/>
    <cellStyle name="Normal_Sample Data required Motor TPL" xfId="1" xr:uid="{F8498FDA-585A-4B82-B5DD-2CFAF8297DA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.nbs.sk/teams/odpds/financny-dohlad-nad-poistovnictvom/Kvantitatvne%20daje/Trojuholnik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covn&#233;/Web%20-%20pois&#357;ovn&#237;ctvo%20+%20sprostredkovanie/S&#250;hrnn&#233;%20&#353;tatistick&#233;%20&#250;daje%20poistn&#233;ho%20sektora%20-%20pois&#357;ovne/S.19.01%20N&#225;roky%20vypl&#253;vaj&#250;ce%20z%20ne&#382;ivotn&#233;ho%20poistenia_trojuholn&#237;ky/Trojuholnik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9__01"/>
      <sheetName val="Nekumul"/>
      <sheetName val="Kumul"/>
      <sheetName val="co_treba"/>
      <sheetName val="Popis_indikatorov"/>
      <sheetName val="pomocne"/>
      <sheetName val="Trojuholniky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9__01"/>
      <sheetName val="Nekumul"/>
      <sheetName val="Kumul"/>
      <sheetName val="co_treba"/>
      <sheetName val="Popis_indikatorov"/>
      <sheetName val="pomocn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3"/>
  <sheetViews>
    <sheetView workbookViewId="0">
      <selection activeCell="F28" sqref="F28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t="s">
        <v>2</v>
      </c>
    </row>
    <row r="2" spans="1:16" x14ac:dyDescent="0.25">
      <c r="A2" t="s">
        <v>16</v>
      </c>
    </row>
    <row r="3" spans="1:16" x14ac:dyDescent="0.25">
      <c r="A3" t="s">
        <v>0</v>
      </c>
    </row>
    <row r="4" spans="1:16" x14ac:dyDescent="0.25">
      <c r="A4" s="4" t="s">
        <v>4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25">
      <c r="A5" s="18">
        <v>2006</v>
      </c>
      <c r="B5" s="6">
        <v>7774196.3799999999</v>
      </c>
      <c r="C5" s="6">
        <v>14548633.93</v>
      </c>
      <c r="D5" s="6">
        <v>17349969.370000001</v>
      </c>
      <c r="E5" s="6">
        <v>18651684.130000003</v>
      </c>
      <c r="F5" s="6">
        <v>19012343.420000002</v>
      </c>
      <c r="G5" s="6">
        <v>19122740.450000003</v>
      </c>
      <c r="H5" s="6">
        <v>19138864.480000004</v>
      </c>
      <c r="I5" s="6">
        <v>19160344.570000004</v>
      </c>
      <c r="J5" s="6">
        <v>19168988.200000003</v>
      </c>
      <c r="K5" s="6">
        <v>19180783.700000003</v>
      </c>
      <c r="L5" s="6">
        <v>19188017.230000004</v>
      </c>
      <c r="M5" s="6">
        <v>19197725.030000005</v>
      </c>
      <c r="N5" s="6">
        <v>19203201.210000005</v>
      </c>
      <c r="O5" s="6">
        <v>19207656.010000005</v>
      </c>
      <c r="P5" s="6">
        <v>19211903.650000006</v>
      </c>
    </row>
    <row r="6" spans="1:16" x14ac:dyDescent="0.25">
      <c r="A6" s="18">
        <v>2007</v>
      </c>
      <c r="B6" s="6">
        <v>7192567.75</v>
      </c>
      <c r="C6" s="6">
        <v>14404406.09</v>
      </c>
      <c r="D6" s="6">
        <v>17799084.509999998</v>
      </c>
      <c r="E6" s="6">
        <v>19350781.629999999</v>
      </c>
      <c r="F6" s="6">
        <v>19782630.169999998</v>
      </c>
      <c r="G6" s="6">
        <v>19824370.549999997</v>
      </c>
      <c r="H6" s="6">
        <v>19907401.439999998</v>
      </c>
      <c r="I6" s="6">
        <v>19911735.169999998</v>
      </c>
      <c r="J6" s="6">
        <v>19920367.759999998</v>
      </c>
      <c r="K6" s="6">
        <v>19926838.43</v>
      </c>
      <c r="L6" s="6">
        <v>19933632.82</v>
      </c>
      <c r="M6" s="6">
        <v>19939506.309999999</v>
      </c>
      <c r="N6" s="6">
        <v>19945622.949999999</v>
      </c>
      <c r="O6" s="6">
        <v>19950968.289999999</v>
      </c>
      <c r="P6" s="7"/>
    </row>
    <row r="7" spans="1:16" x14ac:dyDescent="0.25">
      <c r="A7" s="18">
        <v>2008</v>
      </c>
      <c r="B7" s="6">
        <v>8099249.7699999996</v>
      </c>
      <c r="C7" s="6">
        <v>16508600.640000001</v>
      </c>
      <c r="D7" s="6">
        <v>20123317.880000003</v>
      </c>
      <c r="E7" s="6">
        <v>21857255.170000002</v>
      </c>
      <c r="F7" s="6">
        <v>22220671.310000002</v>
      </c>
      <c r="G7" s="6">
        <v>22275451.730000004</v>
      </c>
      <c r="H7" s="6">
        <v>22291154.170000006</v>
      </c>
      <c r="I7" s="6">
        <v>22303830.570000004</v>
      </c>
      <c r="J7" s="6">
        <v>22312229.480000004</v>
      </c>
      <c r="K7" s="6">
        <v>22335462.420000006</v>
      </c>
      <c r="L7" s="6">
        <v>22342892.410000004</v>
      </c>
      <c r="M7" s="6">
        <v>22349810.900000002</v>
      </c>
      <c r="N7" s="6">
        <v>22354633.98</v>
      </c>
      <c r="O7" s="7"/>
      <c r="P7" s="7"/>
    </row>
    <row r="8" spans="1:16" x14ac:dyDescent="0.25">
      <c r="A8" s="18">
        <v>2009</v>
      </c>
      <c r="B8" s="6">
        <v>9946329</v>
      </c>
      <c r="C8" s="6">
        <v>19705704.370000001</v>
      </c>
      <c r="D8" s="6">
        <v>23654395.880000003</v>
      </c>
      <c r="E8" s="6">
        <v>25140230.480000004</v>
      </c>
      <c r="F8" s="6">
        <v>25721665.950000003</v>
      </c>
      <c r="G8" s="6">
        <v>25778523.450000003</v>
      </c>
      <c r="H8" s="6">
        <v>25804132.340000004</v>
      </c>
      <c r="I8" s="6">
        <v>25822880.760000005</v>
      </c>
      <c r="J8" s="6">
        <v>25834945.160000004</v>
      </c>
      <c r="K8" s="6">
        <v>25847027.920000006</v>
      </c>
      <c r="L8" s="6">
        <v>25865309.840000007</v>
      </c>
      <c r="M8" s="6">
        <v>25877404.010000009</v>
      </c>
      <c r="N8" s="7"/>
      <c r="O8" s="7"/>
      <c r="P8" s="7"/>
    </row>
    <row r="9" spans="1:16" x14ac:dyDescent="0.25">
      <c r="A9" s="18">
        <v>2010</v>
      </c>
      <c r="B9" s="6">
        <v>12631865.300000001</v>
      </c>
      <c r="C9" s="6">
        <v>24845969.850000001</v>
      </c>
      <c r="D9" s="6">
        <v>28971564.359999999</v>
      </c>
      <c r="E9" s="6">
        <v>30637754.259999998</v>
      </c>
      <c r="F9" s="6">
        <v>31092579.969999999</v>
      </c>
      <c r="G9" s="6">
        <v>31149760.07</v>
      </c>
      <c r="H9" s="6">
        <v>31192511.449999999</v>
      </c>
      <c r="I9" s="6">
        <v>31227770.529999997</v>
      </c>
      <c r="J9" s="6">
        <v>31259872.249999996</v>
      </c>
      <c r="K9" s="6">
        <v>31292106.599999998</v>
      </c>
      <c r="L9" s="6">
        <v>31323488.659999996</v>
      </c>
      <c r="M9" s="7"/>
      <c r="N9" s="7"/>
      <c r="O9" s="7"/>
      <c r="P9" s="7"/>
    </row>
    <row r="10" spans="1:16" x14ac:dyDescent="0.25">
      <c r="A10" s="18">
        <v>2011</v>
      </c>
      <c r="B10" s="6">
        <v>18367153.829999998</v>
      </c>
      <c r="C10" s="6">
        <v>32690356.419999998</v>
      </c>
      <c r="D10" s="6">
        <v>37340898.619999997</v>
      </c>
      <c r="E10" s="6">
        <v>39164470.939999998</v>
      </c>
      <c r="F10" s="6">
        <v>39567834.399999999</v>
      </c>
      <c r="G10" s="6">
        <v>39718012.100000001</v>
      </c>
      <c r="H10" s="6">
        <v>39742647.620000005</v>
      </c>
      <c r="I10" s="6">
        <v>39770446.700000003</v>
      </c>
      <c r="J10" s="6">
        <v>39804641.170000002</v>
      </c>
      <c r="K10" s="6">
        <v>39830059.740000002</v>
      </c>
      <c r="L10" s="7"/>
      <c r="M10" s="7"/>
      <c r="N10" s="7"/>
      <c r="O10" s="7"/>
      <c r="P10" s="7"/>
    </row>
    <row r="11" spans="1:16" x14ac:dyDescent="0.25">
      <c r="A11" s="18">
        <v>2012</v>
      </c>
      <c r="B11" s="6">
        <v>19990201.27</v>
      </c>
      <c r="C11" s="6">
        <v>35770979.780000001</v>
      </c>
      <c r="D11" s="6">
        <v>40102377.289999999</v>
      </c>
      <c r="E11" s="6">
        <v>42009048.589999996</v>
      </c>
      <c r="F11" s="6">
        <v>42384990.229999997</v>
      </c>
      <c r="G11" s="6">
        <v>42496336.959999993</v>
      </c>
      <c r="H11" s="6">
        <v>42629407.559999995</v>
      </c>
      <c r="I11" s="6">
        <v>42690734.679999992</v>
      </c>
      <c r="J11" s="6">
        <v>42737259.999999993</v>
      </c>
      <c r="K11" s="7"/>
      <c r="L11" s="7"/>
      <c r="M11" s="7"/>
      <c r="N11" s="7"/>
      <c r="O11" s="7"/>
      <c r="P11" s="7"/>
    </row>
    <row r="12" spans="1:16" x14ac:dyDescent="0.25">
      <c r="A12" s="18">
        <v>2013</v>
      </c>
      <c r="B12" s="6">
        <v>22383234.390000001</v>
      </c>
      <c r="C12" s="6">
        <v>37980796.920000002</v>
      </c>
      <c r="D12" s="6">
        <v>42365555.050000004</v>
      </c>
      <c r="E12" s="6">
        <v>44061153.960000008</v>
      </c>
      <c r="F12" s="6">
        <v>44518909.480000012</v>
      </c>
      <c r="G12" s="6">
        <v>44619863.260000013</v>
      </c>
      <c r="H12" s="6">
        <v>44676158.040000014</v>
      </c>
      <c r="I12" s="6">
        <v>44708752.630000018</v>
      </c>
      <c r="J12" s="7"/>
      <c r="K12" s="7"/>
      <c r="L12" s="7"/>
      <c r="M12" s="7"/>
      <c r="N12" s="7"/>
      <c r="O12" s="7"/>
      <c r="P12" s="7"/>
    </row>
    <row r="13" spans="1:16" x14ac:dyDescent="0.25">
      <c r="A13" s="18">
        <v>2014</v>
      </c>
      <c r="B13" s="6">
        <v>21202657.5</v>
      </c>
      <c r="C13" s="6">
        <v>36431490.560000002</v>
      </c>
      <c r="D13" s="6">
        <v>40960643.013300002</v>
      </c>
      <c r="E13" s="6">
        <v>42671190.813299999</v>
      </c>
      <c r="F13" s="6">
        <v>43211350.813299999</v>
      </c>
      <c r="G13" s="6">
        <v>43348332.303300001</v>
      </c>
      <c r="H13" s="6">
        <v>43418610.3112</v>
      </c>
      <c r="I13" s="7"/>
      <c r="J13" s="7"/>
      <c r="K13" s="7"/>
      <c r="L13" s="7"/>
      <c r="M13" s="7"/>
      <c r="N13" s="7"/>
      <c r="O13" s="7"/>
      <c r="P13" s="7"/>
    </row>
    <row r="14" spans="1:16" x14ac:dyDescent="0.25">
      <c r="A14" s="18">
        <v>2015</v>
      </c>
      <c r="B14" s="6">
        <v>22360442.269200001</v>
      </c>
      <c r="C14" s="6">
        <v>37363644.472200006</v>
      </c>
      <c r="D14" s="6">
        <v>41689122.108900003</v>
      </c>
      <c r="E14" s="6">
        <v>43497189.326800004</v>
      </c>
      <c r="F14" s="6">
        <v>44085600.746000007</v>
      </c>
      <c r="G14" s="6">
        <v>44293200.480400003</v>
      </c>
      <c r="H14" s="7"/>
      <c r="I14" s="7"/>
      <c r="J14" s="7"/>
      <c r="K14" s="7"/>
      <c r="L14" s="7"/>
      <c r="M14" s="7"/>
      <c r="N14" s="7"/>
      <c r="O14" s="7"/>
      <c r="P14" s="7"/>
    </row>
    <row r="15" spans="1:16" x14ac:dyDescent="0.25">
      <c r="A15" s="18">
        <v>2016</v>
      </c>
      <c r="B15" s="6">
        <v>20619356.969099998</v>
      </c>
      <c r="C15" s="6">
        <v>34933021.586799994</v>
      </c>
      <c r="D15" s="6">
        <v>40288806.454899997</v>
      </c>
      <c r="E15" s="6">
        <v>42076209.553099997</v>
      </c>
      <c r="F15" s="6">
        <v>42707051.840399995</v>
      </c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1:16" x14ac:dyDescent="0.25">
      <c r="A16" s="18">
        <v>2017</v>
      </c>
      <c r="B16" s="6">
        <v>19898066.172899999</v>
      </c>
      <c r="C16" s="6">
        <v>34487028.216199994</v>
      </c>
      <c r="D16" s="6">
        <v>39509476.299799994</v>
      </c>
      <c r="E16" s="6">
        <v>40886296.240199991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x14ac:dyDescent="0.25">
      <c r="A17" s="18">
        <v>2018</v>
      </c>
      <c r="B17" s="6">
        <v>20001078.524799999</v>
      </c>
      <c r="C17" s="6">
        <v>33608286.823899999</v>
      </c>
      <c r="D17" s="6">
        <v>37399778.432599999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 x14ac:dyDescent="0.25">
      <c r="A18" s="18">
        <v>2019</v>
      </c>
      <c r="B18" s="6">
        <v>20750311.0777</v>
      </c>
      <c r="C18" s="6">
        <v>33676512.6316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 x14ac:dyDescent="0.25">
      <c r="A19" s="18">
        <v>2020</v>
      </c>
      <c r="B19" s="6">
        <v>20757730.747400001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2" spans="1:16" x14ac:dyDescent="0.25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25">
      <c r="A23" s="19"/>
      <c r="B23" s="19"/>
      <c r="C23" s="17">
        <v>1.7600606458424897</v>
      </c>
      <c r="D23" s="17">
        <v>1.1454035220096761</v>
      </c>
      <c r="E23" s="17">
        <v>1.0508722008708409</v>
      </c>
      <c r="F23" s="17">
        <v>1.0140569518996119</v>
      </c>
      <c r="G23" s="17">
        <v>1.0031001787621763</v>
      </c>
      <c r="H23" s="17">
        <v>1.0016213749523912</v>
      </c>
      <c r="I23" s="17">
        <v>1.000872999111964</v>
      </c>
      <c r="J23" s="17">
        <v>1.0007494784787092</v>
      </c>
      <c r="K23" s="17">
        <v>1.0007026788148405</v>
      </c>
      <c r="L23" s="17">
        <v>1.0005997685872114</v>
      </c>
      <c r="M23" s="17">
        <v>1.0003961297206958</v>
      </c>
      <c r="N23" s="17">
        <v>1.0002669814549856</v>
      </c>
      <c r="O23" s="17">
        <v>1.0002503303792714</v>
      </c>
      <c r="P23" s="3" t="str">
        <f>IFERROR(SUM(Q6)/SUM(P6),"")</f>
        <v/>
      </c>
    </row>
  </sheetData>
  <mergeCells count="2">
    <mergeCell ref="A23:B23"/>
    <mergeCell ref="A22:B2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3"/>
  <sheetViews>
    <sheetView workbookViewId="0">
      <selection activeCell="P12" sqref="P12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t="s">
        <v>14</v>
      </c>
      <c r="C1"/>
    </row>
    <row r="3" spans="1:16" x14ac:dyDescent="0.25">
      <c r="A3" t="s">
        <v>0</v>
      </c>
    </row>
    <row r="4" spans="1:16" x14ac:dyDescent="0.25">
      <c r="A4" s="10" t="s">
        <v>6</v>
      </c>
      <c r="B4" s="11">
        <v>0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</row>
    <row r="5" spans="1:16" x14ac:dyDescent="0.25">
      <c r="A5" s="18">
        <v>2006</v>
      </c>
      <c r="B5" s="12">
        <v>89950533.349999994</v>
      </c>
      <c r="C5" s="12">
        <v>110345525.47999999</v>
      </c>
      <c r="D5" s="12">
        <v>110260515.00999999</v>
      </c>
      <c r="E5" s="12">
        <v>110371011.75999999</v>
      </c>
      <c r="F5" s="12">
        <v>110465134.19</v>
      </c>
      <c r="G5" s="12">
        <v>110513221.64</v>
      </c>
      <c r="H5" s="12">
        <v>110577915.67</v>
      </c>
      <c r="I5" s="12">
        <v>110654726.12</v>
      </c>
      <c r="J5" s="12">
        <v>110722927.26000001</v>
      </c>
      <c r="K5" s="12">
        <v>110732685.80000001</v>
      </c>
      <c r="L5" s="12">
        <v>110752531.56000002</v>
      </c>
      <c r="M5" s="12">
        <v>110776529.48000002</v>
      </c>
      <c r="N5" s="12">
        <v>110792777.67000002</v>
      </c>
      <c r="O5" s="12">
        <v>110790789.59000002</v>
      </c>
      <c r="P5" s="12">
        <v>110787921.59000002</v>
      </c>
    </row>
    <row r="6" spans="1:16" x14ac:dyDescent="0.25">
      <c r="A6" s="18">
        <v>2007</v>
      </c>
      <c r="B6" s="12">
        <v>96883271.289999992</v>
      </c>
      <c r="C6" s="12">
        <v>118508200.25</v>
      </c>
      <c r="D6" s="12">
        <v>118361546.90000001</v>
      </c>
      <c r="E6" s="12">
        <v>118294057.14</v>
      </c>
      <c r="F6" s="12">
        <v>118308886.01000001</v>
      </c>
      <c r="G6" s="12">
        <v>118339908.97</v>
      </c>
      <c r="H6" s="12">
        <v>118437042.98</v>
      </c>
      <c r="I6" s="12">
        <v>118436902.32000001</v>
      </c>
      <c r="J6" s="12">
        <v>118466028.85000001</v>
      </c>
      <c r="K6" s="12">
        <v>118471994.00000001</v>
      </c>
      <c r="L6" s="12">
        <v>118469937.01000002</v>
      </c>
      <c r="M6" s="12">
        <v>118459296.54000002</v>
      </c>
      <c r="N6" s="12">
        <v>118540180.53000002</v>
      </c>
      <c r="O6" s="12">
        <v>118536744.09000002</v>
      </c>
      <c r="P6" s="13"/>
    </row>
    <row r="7" spans="1:16" x14ac:dyDescent="0.25">
      <c r="A7" s="18">
        <v>2008</v>
      </c>
      <c r="B7" s="12">
        <v>107395531.12</v>
      </c>
      <c r="C7" s="12">
        <v>129472217.23</v>
      </c>
      <c r="D7" s="12">
        <v>129561429.3</v>
      </c>
      <c r="E7" s="12">
        <v>129724655.8</v>
      </c>
      <c r="F7" s="12">
        <v>129924036.03999999</v>
      </c>
      <c r="G7" s="12">
        <v>129952480.19</v>
      </c>
      <c r="H7" s="12">
        <v>130103463.42999999</v>
      </c>
      <c r="I7" s="12">
        <v>130200457.75999999</v>
      </c>
      <c r="J7" s="12">
        <v>130236621.88</v>
      </c>
      <c r="K7" s="12">
        <v>130266533.42999999</v>
      </c>
      <c r="L7" s="12">
        <v>130512863.06999999</v>
      </c>
      <c r="M7" s="12">
        <v>130568143.45999999</v>
      </c>
      <c r="N7" s="12">
        <v>130581559.08</v>
      </c>
      <c r="O7" s="13"/>
      <c r="P7" s="13"/>
    </row>
    <row r="8" spans="1:16" x14ac:dyDescent="0.25">
      <c r="A8" s="18">
        <v>2009</v>
      </c>
      <c r="B8" s="12">
        <v>105132810.97999999</v>
      </c>
      <c r="C8" s="12">
        <v>122926774.72999999</v>
      </c>
      <c r="D8" s="12">
        <v>123212559.94999999</v>
      </c>
      <c r="E8" s="12">
        <v>123366664.28999999</v>
      </c>
      <c r="F8" s="12">
        <v>123578367.97</v>
      </c>
      <c r="G8" s="12">
        <v>123652699.05</v>
      </c>
      <c r="H8" s="12">
        <v>123700050.53999999</v>
      </c>
      <c r="I8" s="12">
        <v>123779913.13999999</v>
      </c>
      <c r="J8" s="12">
        <v>123772288.87999998</v>
      </c>
      <c r="K8" s="12">
        <v>123821771.74999999</v>
      </c>
      <c r="L8" s="12">
        <v>123827931.08999999</v>
      </c>
      <c r="M8" s="12">
        <v>123899029.89999999</v>
      </c>
      <c r="N8" s="13"/>
      <c r="O8" s="13"/>
      <c r="P8" s="13"/>
    </row>
    <row r="9" spans="1:16" x14ac:dyDescent="0.25">
      <c r="A9" s="18">
        <v>2010</v>
      </c>
      <c r="B9" s="12">
        <v>97092154.99000001</v>
      </c>
      <c r="C9" s="12">
        <v>114056217.58000001</v>
      </c>
      <c r="D9" s="12">
        <v>114439865.31000002</v>
      </c>
      <c r="E9" s="12">
        <v>114712380.70000002</v>
      </c>
      <c r="F9" s="12">
        <v>114697772.93000002</v>
      </c>
      <c r="G9" s="12">
        <v>114714011.48000002</v>
      </c>
      <c r="H9" s="12">
        <v>114707560.98000002</v>
      </c>
      <c r="I9" s="12">
        <v>114770810.82000002</v>
      </c>
      <c r="J9" s="12">
        <v>114765607.28000002</v>
      </c>
      <c r="K9" s="12">
        <v>114835161.42000002</v>
      </c>
      <c r="L9" s="12">
        <v>114904334.40000002</v>
      </c>
      <c r="M9" s="13"/>
      <c r="N9" s="13"/>
      <c r="O9" s="13"/>
      <c r="P9" s="13"/>
    </row>
    <row r="10" spans="1:16" x14ac:dyDescent="0.25">
      <c r="A10" s="18">
        <v>2011</v>
      </c>
      <c r="B10" s="12">
        <v>96495564.829999998</v>
      </c>
      <c r="C10" s="12">
        <v>110245899.81999999</v>
      </c>
      <c r="D10" s="12">
        <v>110481928.30999999</v>
      </c>
      <c r="E10" s="12">
        <v>110574947.20999999</v>
      </c>
      <c r="F10" s="12">
        <v>110669889.56999999</v>
      </c>
      <c r="G10" s="12">
        <v>110648830.38</v>
      </c>
      <c r="H10" s="12">
        <v>110656236.63</v>
      </c>
      <c r="I10" s="12">
        <v>110784953.33</v>
      </c>
      <c r="J10" s="12">
        <v>110782970.73999999</v>
      </c>
      <c r="K10" s="12">
        <v>110894621.88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100617857.12</v>
      </c>
      <c r="C11" s="12">
        <v>116263040.60000001</v>
      </c>
      <c r="D11" s="12">
        <v>116142202.60000001</v>
      </c>
      <c r="E11" s="12">
        <v>116384836.89000002</v>
      </c>
      <c r="F11" s="12">
        <v>116414262.67000002</v>
      </c>
      <c r="G11" s="12">
        <v>116501527.99000001</v>
      </c>
      <c r="H11" s="12">
        <v>116611052.69000001</v>
      </c>
      <c r="I11" s="12">
        <v>116795060.64000002</v>
      </c>
      <c r="J11" s="12">
        <v>116828802.97000001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113252131.49000001</v>
      </c>
      <c r="C12" s="12">
        <v>127695691.96000001</v>
      </c>
      <c r="D12" s="12">
        <v>127528710.75000001</v>
      </c>
      <c r="E12" s="12">
        <v>127459189.38000001</v>
      </c>
      <c r="F12" s="12">
        <v>127519818.17000002</v>
      </c>
      <c r="G12" s="12">
        <v>127621832.45000002</v>
      </c>
      <c r="H12" s="12">
        <v>127717178.83000001</v>
      </c>
      <c r="I12" s="12">
        <v>127736168.78000002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100844824.96000001</v>
      </c>
      <c r="C13" s="12">
        <v>115411552.18000001</v>
      </c>
      <c r="D13" s="12">
        <v>115785416.90000001</v>
      </c>
      <c r="E13" s="12">
        <v>115889729.73</v>
      </c>
      <c r="F13" s="12">
        <v>115998181.22</v>
      </c>
      <c r="G13" s="12">
        <v>116132411.84</v>
      </c>
      <c r="H13" s="12">
        <v>116253410.19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115685096.42</v>
      </c>
      <c r="C14" s="12">
        <v>131328967.18000001</v>
      </c>
      <c r="D14" s="12">
        <v>131951906.10000001</v>
      </c>
      <c r="E14" s="12">
        <v>132023028.75000001</v>
      </c>
      <c r="F14" s="12">
        <v>132232360.98000002</v>
      </c>
      <c r="G14" s="12">
        <v>132411039.09000002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114668298.09</v>
      </c>
      <c r="C15" s="12">
        <v>132374193.89</v>
      </c>
      <c r="D15" s="12">
        <v>132767540.09999999</v>
      </c>
      <c r="E15" s="12">
        <v>132675730.25</v>
      </c>
      <c r="F15" s="12">
        <v>132625073.31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125700347.27000001</v>
      </c>
      <c r="C16" s="12">
        <v>147523851.76000002</v>
      </c>
      <c r="D16" s="12">
        <v>147581914.87000003</v>
      </c>
      <c r="E16" s="12">
        <v>147766776.20000005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140408413.19999999</v>
      </c>
      <c r="C17" s="12">
        <v>160612165.47999999</v>
      </c>
      <c r="D17" s="12">
        <v>160592458.69999999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157391064.38999999</v>
      </c>
      <c r="C18" s="12">
        <v>180685556.45999998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134676917.19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20" t="s">
        <v>3</v>
      </c>
      <c r="B22" s="20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25">
      <c r="A23" s="19"/>
      <c r="B23" s="19">
        <v>1.163125299556</v>
      </c>
      <c r="C23" s="14">
        <v>1.1638994693445075</v>
      </c>
      <c r="D23" s="14">
        <v>1.0011630854009725</v>
      </c>
      <c r="E23" s="14">
        <v>1.0007898594973574</v>
      </c>
      <c r="F23" s="14">
        <v>1.0007191650418226</v>
      </c>
      <c r="G23" s="14">
        <v>1.0005661346883716</v>
      </c>
      <c r="H23" s="14">
        <v>1.0006432008168789</v>
      </c>
      <c r="I23" s="14">
        <v>1.0006808231077855</v>
      </c>
      <c r="J23" s="14">
        <v>1.0001846613947956</v>
      </c>
      <c r="K23" s="14">
        <v>1.0003898762272352</v>
      </c>
      <c r="L23" s="14">
        <v>1.0005675217460388</v>
      </c>
      <c r="M23" s="14">
        <v>1.0002889728413427</v>
      </c>
      <c r="N23" s="14">
        <v>1.000307244525845</v>
      </c>
      <c r="O23" s="14">
        <v>0.99997634653107614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23"/>
  <sheetViews>
    <sheetView tabSelected="1" workbookViewId="0">
      <selection activeCell="C19" sqref="C19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t="s">
        <v>15</v>
      </c>
    </row>
    <row r="3" spans="1:16" x14ac:dyDescent="0.25">
      <c r="A3" t="s">
        <v>0</v>
      </c>
    </row>
    <row r="4" spans="1:16" x14ac:dyDescent="0.25">
      <c r="A4" s="10" t="s">
        <v>6</v>
      </c>
      <c r="B4" s="11">
        <v>0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</row>
    <row r="5" spans="1:16" x14ac:dyDescent="0.25">
      <c r="A5" s="18">
        <v>2006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x14ac:dyDescent="0.25">
      <c r="A6" s="18">
        <v>2007</v>
      </c>
      <c r="B6" s="12">
        <v>46</v>
      </c>
      <c r="C6" s="12">
        <v>46</v>
      </c>
      <c r="D6" s="12">
        <v>46</v>
      </c>
      <c r="E6" s="12">
        <v>46</v>
      </c>
      <c r="F6" s="12">
        <v>46</v>
      </c>
      <c r="G6" s="12">
        <v>46</v>
      </c>
      <c r="H6" s="12">
        <v>46</v>
      </c>
      <c r="I6" s="12">
        <v>46</v>
      </c>
      <c r="J6" s="12">
        <v>46</v>
      </c>
      <c r="K6" s="12">
        <v>46</v>
      </c>
      <c r="L6" s="12">
        <v>46</v>
      </c>
      <c r="M6" s="12">
        <v>46</v>
      </c>
      <c r="N6" s="12">
        <v>46</v>
      </c>
      <c r="O6" s="12">
        <v>46</v>
      </c>
      <c r="P6" s="13"/>
    </row>
    <row r="7" spans="1:16" x14ac:dyDescent="0.25">
      <c r="A7" s="18">
        <v>2008</v>
      </c>
      <c r="B7" s="12">
        <v>154.82</v>
      </c>
      <c r="C7" s="12">
        <v>154.82</v>
      </c>
      <c r="D7" s="12">
        <v>154.82</v>
      </c>
      <c r="E7" s="12">
        <v>2875.76</v>
      </c>
      <c r="F7" s="12">
        <v>2875.76</v>
      </c>
      <c r="G7" s="12">
        <v>4447.0200000000004</v>
      </c>
      <c r="H7" s="12">
        <v>4447.0200000000004</v>
      </c>
      <c r="I7" s="12">
        <v>4447.0200000000004</v>
      </c>
      <c r="J7" s="12">
        <v>4447.0200000000004</v>
      </c>
      <c r="K7" s="12">
        <v>4447.0200000000004</v>
      </c>
      <c r="L7" s="12">
        <v>4447.0200000000004</v>
      </c>
      <c r="M7" s="12">
        <v>4447.0200000000004</v>
      </c>
      <c r="N7" s="12">
        <v>4447.0200000000004</v>
      </c>
      <c r="O7" s="13"/>
      <c r="P7" s="13"/>
    </row>
    <row r="8" spans="1:16" x14ac:dyDescent="0.25">
      <c r="A8" s="18">
        <v>2009</v>
      </c>
      <c r="B8" s="12">
        <v>1365</v>
      </c>
      <c r="C8" s="12">
        <v>5334</v>
      </c>
      <c r="D8" s="12">
        <v>21095.8</v>
      </c>
      <c r="E8" s="12">
        <v>21972.82</v>
      </c>
      <c r="F8" s="12">
        <v>21972.82</v>
      </c>
      <c r="G8" s="12">
        <v>22727.5</v>
      </c>
      <c r="H8" s="12">
        <v>22727.5</v>
      </c>
      <c r="I8" s="12">
        <v>22727.5</v>
      </c>
      <c r="J8" s="12">
        <v>22727.5</v>
      </c>
      <c r="K8" s="12">
        <v>22727.5</v>
      </c>
      <c r="L8" s="12">
        <v>22727.5</v>
      </c>
      <c r="M8" s="12">
        <v>22727.5</v>
      </c>
      <c r="N8" s="13"/>
      <c r="O8" s="13"/>
      <c r="P8" s="13"/>
    </row>
    <row r="9" spans="1:16" x14ac:dyDescent="0.25">
      <c r="A9" s="18">
        <v>2010</v>
      </c>
      <c r="B9" s="12">
        <v>4731</v>
      </c>
      <c r="C9" s="12">
        <v>205643.98</v>
      </c>
      <c r="D9" s="12">
        <v>232118.17</v>
      </c>
      <c r="E9" s="12">
        <v>238309.51</v>
      </c>
      <c r="F9" s="12">
        <v>238309.51</v>
      </c>
      <c r="G9" s="12">
        <v>238309.51</v>
      </c>
      <c r="H9" s="12">
        <v>238309.51</v>
      </c>
      <c r="I9" s="12">
        <v>238309.51</v>
      </c>
      <c r="J9" s="12">
        <v>238309.51</v>
      </c>
      <c r="K9" s="12">
        <v>238309.51</v>
      </c>
      <c r="L9" s="12">
        <v>238309.51</v>
      </c>
      <c r="M9" s="13"/>
      <c r="N9" s="13"/>
      <c r="O9" s="13"/>
      <c r="P9" s="13"/>
    </row>
    <row r="10" spans="1:16" x14ac:dyDescent="0.25">
      <c r="A10" s="18">
        <v>2011</v>
      </c>
      <c r="B10" s="12">
        <v>153364.24</v>
      </c>
      <c r="C10" s="12">
        <v>386313.41000000003</v>
      </c>
      <c r="D10" s="12">
        <v>397424.69000000006</v>
      </c>
      <c r="E10" s="12">
        <v>401594.15000000008</v>
      </c>
      <c r="F10" s="12">
        <v>401594.15000000008</v>
      </c>
      <c r="G10" s="12">
        <v>401594.15000000008</v>
      </c>
      <c r="H10" s="12">
        <v>401832.26000000007</v>
      </c>
      <c r="I10" s="12">
        <v>401832.26000000007</v>
      </c>
      <c r="J10" s="12">
        <v>401832.26000000007</v>
      </c>
      <c r="K10" s="12">
        <v>401832.26000000007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121291.43</v>
      </c>
      <c r="C11" s="12">
        <v>216559.64</v>
      </c>
      <c r="D11" s="12">
        <v>232430.94</v>
      </c>
      <c r="E11" s="12">
        <v>232654.96</v>
      </c>
      <c r="F11" s="12">
        <v>232683.97</v>
      </c>
      <c r="G11" s="12">
        <v>232683.97</v>
      </c>
      <c r="H11" s="12">
        <v>232683.97</v>
      </c>
      <c r="I11" s="12">
        <v>232683.97</v>
      </c>
      <c r="J11" s="12">
        <v>232683.97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167346.15</v>
      </c>
      <c r="C12" s="12">
        <v>271029.07999999996</v>
      </c>
      <c r="D12" s="12">
        <v>289818.00999999995</v>
      </c>
      <c r="E12" s="12">
        <v>290922.75999999995</v>
      </c>
      <c r="F12" s="12">
        <v>290986.60999999993</v>
      </c>
      <c r="G12" s="12">
        <v>290986.60999999993</v>
      </c>
      <c r="H12" s="12">
        <v>290986.60999999993</v>
      </c>
      <c r="I12" s="12">
        <v>290986.60999999993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149612.16999999998</v>
      </c>
      <c r="C13" s="12">
        <v>274557.67</v>
      </c>
      <c r="D13" s="12">
        <v>283762.2</v>
      </c>
      <c r="E13" s="12">
        <v>284234.23000000004</v>
      </c>
      <c r="F13" s="12">
        <v>284234.23000000004</v>
      </c>
      <c r="G13" s="12">
        <v>284234.23000000004</v>
      </c>
      <c r="H13" s="12">
        <v>284234.23000000004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146110.99</v>
      </c>
      <c r="C14" s="12">
        <v>253085.12</v>
      </c>
      <c r="D14" s="12">
        <v>257831.47</v>
      </c>
      <c r="E14" s="12">
        <v>269961.46000000002</v>
      </c>
      <c r="F14" s="12">
        <v>258463.62000000002</v>
      </c>
      <c r="G14" s="12">
        <v>258463.62000000002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92242.290000000008</v>
      </c>
      <c r="C15" s="12">
        <v>190500.45</v>
      </c>
      <c r="D15" s="12">
        <v>195443.03</v>
      </c>
      <c r="E15" s="12">
        <v>195843.03</v>
      </c>
      <c r="F15" s="12">
        <v>195843.03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119271.26999999999</v>
      </c>
      <c r="C16" s="12">
        <v>176975.65</v>
      </c>
      <c r="D16" s="12">
        <v>178778.08</v>
      </c>
      <c r="E16" s="12">
        <v>178788.59999999998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170767.8</v>
      </c>
      <c r="C17" s="12">
        <v>293063.53000000003</v>
      </c>
      <c r="D17" s="12">
        <v>296113.44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325442.15000000002</v>
      </c>
      <c r="C18" s="12">
        <v>608350.10000000009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402437.25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20" t="s">
        <v>3</v>
      </c>
      <c r="B22" s="20"/>
      <c r="C22" s="15">
        <v>1</v>
      </c>
      <c r="D22" s="15">
        <v>2</v>
      </c>
      <c r="E22" s="15">
        <v>3</v>
      </c>
      <c r="F22" s="15">
        <v>4</v>
      </c>
      <c r="G22" s="15">
        <v>5</v>
      </c>
      <c r="H22" s="15">
        <v>6</v>
      </c>
      <c r="I22" s="15">
        <v>7</v>
      </c>
      <c r="J22" s="15">
        <v>8</v>
      </c>
      <c r="K22" s="15">
        <v>9</v>
      </c>
      <c r="L22" s="15">
        <v>10</v>
      </c>
      <c r="M22" s="15">
        <v>11</v>
      </c>
      <c r="N22" s="15">
        <v>12</v>
      </c>
      <c r="O22" s="15">
        <v>13</v>
      </c>
    </row>
    <row r="23" spans="1:16" s="3" customFormat="1" x14ac:dyDescent="0.25">
      <c r="A23" s="19"/>
      <c r="B23" s="19">
        <v>1.163125299556</v>
      </c>
      <c r="C23" s="14">
        <v>1.9849304352152515</v>
      </c>
      <c r="D23" s="14">
        <v>1.0491598564680156</v>
      </c>
      <c r="E23" s="14">
        <v>1.0135478129692757</v>
      </c>
      <c r="F23" s="14">
        <v>0.99411633634553376</v>
      </c>
      <c r="G23" s="14">
        <v>1.0013435679188532</v>
      </c>
      <c r="H23" s="14">
        <v>1.0001614273357433</v>
      </c>
      <c r="I23" s="14">
        <v>1</v>
      </c>
      <c r="J23" s="14">
        <v>1</v>
      </c>
      <c r="K23" s="14">
        <v>1</v>
      </c>
      <c r="L23" s="14">
        <v>1</v>
      </c>
      <c r="M23" s="14">
        <v>1</v>
      </c>
      <c r="N23" s="14">
        <v>1</v>
      </c>
      <c r="O23" s="14">
        <v>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3"/>
  <sheetViews>
    <sheetView topLeftCell="A2" workbookViewId="0">
      <selection activeCell="J27" sqref="J27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s="9" t="s">
        <v>5</v>
      </c>
    </row>
    <row r="3" spans="1:16" x14ac:dyDescent="0.25">
      <c r="A3" t="s">
        <v>0</v>
      </c>
    </row>
    <row r="4" spans="1:16" x14ac:dyDescent="0.25">
      <c r="A4" s="10" t="s">
        <v>6</v>
      </c>
      <c r="B4" s="11">
        <v>0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</row>
    <row r="5" spans="1:16" x14ac:dyDescent="0.25">
      <c r="A5" s="18">
        <v>2006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1580</v>
      </c>
      <c r="O5" s="12">
        <v>1580</v>
      </c>
      <c r="P5" s="12">
        <v>11950</v>
      </c>
    </row>
    <row r="6" spans="1:16" x14ac:dyDescent="0.25">
      <c r="A6" s="18">
        <v>2007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>
        <v>1220</v>
      </c>
      <c r="N6" s="12">
        <v>10730</v>
      </c>
      <c r="O6" s="12">
        <v>13650</v>
      </c>
      <c r="P6" s="13"/>
    </row>
    <row r="7" spans="1:16" x14ac:dyDescent="0.25">
      <c r="A7" s="18">
        <v>2008</v>
      </c>
      <c r="B7" s="12">
        <v>613.22</v>
      </c>
      <c r="C7" s="12">
        <v>4120.95</v>
      </c>
      <c r="D7" s="12">
        <v>6687.46</v>
      </c>
      <c r="E7" s="12">
        <v>7673.4</v>
      </c>
      <c r="F7" s="12">
        <v>9158.33</v>
      </c>
      <c r="G7" s="12">
        <v>10404.869999999999</v>
      </c>
      <c r="H7" s="12">
        <v>10853.919999999998</v>
      </c>
      <c r="I7" s="12">
        <v>11823.909999999998</v>
      </c>
      <c r="J7" s="12">
        <v>12266.209999999997</v>
      </c>
      <c r="K7" s="12">
        <v>12554.029999999997</v>
      </c>
      <c r="L7" s="12">
        <v>14504.629999999997</v>
      </c>
      <c r="M7" s="12">
        <v>15164.629999999997</v>
      </c>
      <c r="N7" s="12">
        <v>18903.629999999997</v>
      </c>
      <c r="O7" s="13"/>
      <c r="P7" s="13"/>
    </row>
    <row r="8" spans="1:16" x14ac:dyDescent="0.25">
      <c r="A8" s="18">
        <v>2009</v>
      </c>
      <c r="B8" s="12">
        <v>5895.01</v>
      </c>
      <c r="C8" s="12">
        <v>40550.770000000004</v>
      </c>
      <c r="D8" s="12">
        <v>46723.460000000006</v>
      </c>
      <c r="E8" s="12">
        <v>49822.19000000001</v>
      </c>
      <c r="F8" s="12">
        <v>44360.770000000011</v>
      </c>
      <c r="G8" s="12">
        <v>43851.270000000011</v>
      </c>
      <c r="H8" s="12">
        <v>43811.860000000008</v>
      </c>
      <c r="I8" s="12">
        <v>43958.30000000001</v>
      </c>
      <c r="J8" s="12">
        <v>48060.570000000007</v>
      </c>
      <c r="K8" s="12">
        <v>48090.570000000007</v>
      </c>
      <c r="L8" s="12">
        <v>48394.770000000004</v>
      </c>
      <c r="M8" s="12">
        <v>57816.770000000004</v>
      </c>
      <c r="N8" s="13"/>
      <c r="O8" s="13"/>
      <c r="P8" s="13"/>
    </row>
    <row r="9" spans="1:16" x14ac:dyDescent="0.25">
      <c r="A9" s="18">
        <v>2010</v>
      </c>
      <c r="B9" s="12">
        <v>10383.08</v>
      </c>
      <c r="C9" s="12">
        <v>16888.849999999999</v>
      </c>
      <c r="D9" s="12">
        <v>26162.18</v>
      </c>
      <c r="E9" s="12">
        <v>33811.74</v>
      </c>
      <c r="F9" s="12">
        <v>35547.29</v>
      </c>
      <c r="G9" s="12">
        <v>36378.97</v>
      </c>
      <c r="H9" s="12">
        <v>36822.78</v>
      </c>
      <c r="I9" s="12">
        <v>39359.07</v>
      </c>
      <c r="J9" s="12">
        <v>40820.639999999999</v>
      </c>
      <c r="K9" s="12">
        <v>43660.47</v>
      </c>
      <c r="L9" s="12">
        <v>42484.47</v>
      </c>
      <c r="M9" s="13"/>
      <c r="N9" s="13"/>
      <c r="O9" s="13"/>
      <c r="P9" s="13"/>
    </row>
    <row r="10" spans="1:16" x14ac:dyDescent="0.25">
      <c r="A10" s="18">
        <v>2011</v>
      </c>
      <c r="B10" s="12">
        <v>3549.49</v>
      </c>
      <c r="C10" s="12">
        <v>9635.9699999999993</v>
      </c>
      <c r="D10" s="12">
        <v>11892.259999999998</v>
      </c>
      <c r="E10" s="12">
        <v>16057.39</v>
      </c>
      <c r="F10" s="12">
        <v>19716.400000000001</v>
      </c>
      <c r="G10" s="12">
        <v>21232.230000000003</v>
      </c>
      <c r="H10" s="12">
        <v>22283.860000000004</v>
      </c>
      <c r="I10" s="12">
        <v>29656.080000000005</v>
      </c>
      <c r="J10" s="12">
        <v>31138.950000000004</v>
      </c>
      <c r="K10" s="12">
        <v>31198.950000000004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10865.14</v>
      </c>
      <c r="C11" s="12">
        <v>20934.89</v>
      </c>
      <c r="D11" s="12">
        <v>24662.28</v>
      </c>
      <c r="E11" s="12">
        <v>27361.34</v>
      </c>
      <c r="F11" s="12">
        <v>32821.54</v>
      </c>
      <c r="G11" s="12">
        <v>36723.870000000003</v>
      </c>
      <c r="H11" s="12">
        <v>42632.94</v>
      </c>
      <c r="I11" s="12">
        <v>51580.23</v>
      </c>
      <c r="J11" s="12">
        <v>48950.43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1523.2</v>
      </c>
      <c r="C12" s="12">
        <v>4012.8199999999997</v>
      </c>
      <c r="D12" s="12">
        <v>4292.3499999999995</v>
      </c>
      <c r="E12" s="12">
        <v>7189.11</v>
      </c>
      <c r="F12" s="12">
        <v>8002.84</v>
      </c>
      <c r="G12" s="12">
        <v>14915.79</v>
      </c>
      <c r="H12" s="12">
        <v>24858.89</v>
      </c>
      <c r="I12" s="12">
        <v>28908.55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460.28</v>
      </c>
      <c r="C13" s="12">
        <v>1850.62</v>
      </c>
      <c r="D13" s="12">
        <v>4556.76</v>
      </c>
      <c r="E13" s="12">
        <v>5498.24</v>
      </c>
      <c r="F13" s="12">
        <v>12089.34</v>
      </c>
      <c r="G13" s="12">
        <v>24809.13</v>
      </c>
      <c r="H13" s="12">
        <v>34694.839999999997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757.36</v>
      </c>
      <c r="C14" s="12">
        <v>9732.92</v>
      </c>
      <c r="D14" s="12">
        <v>27116.629999999997</v>
      </c>
      <c r="E14" s="12">
        <v>29752.579999999998</v>
      </c>
      <c r="F14" s="12">
        <v>36965.74</v>
      </c>
      <c r="G14" s="12">
        <v>55527.31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4130.8500000000004</v>
      </c>
      <c r="C15" s="12">
        <v>6557.25</v>
      </c>
      <c r="D15" s="12">
        <v>19765.760000000002</v>
      </c>
      <c r="E15" s="12">
        <v>42856.65</v>
      </c>
      <c r="F15" s="12">
        <v>56891.64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4777.6899999999996</v>
      </c>
      <c r="C16" s="12">
        <v>37152.74</v>
      </c>
      <c r="D16" s="12">
        <v>78033.329999999987</v>
      </c>
      <c r="E16" s="12">
        <v>102468.55999999998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34060.54</v>
      </c>
      <c r="C17" s="12">
        <v>84831.08</v>
      </c>
      <c r="D17" s="12">
        <v>112001.94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43094.13</v>
      </c>
      <c r="C18" s="12">
        <v>89813.86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33170.629999999997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19" t="s">
        <v>3</v>
      </c>
      <c r="B22" s="19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25">
      <c r="A23" s="19"/>
      <c r="B23" s="19"/>
      <c r="C23" s="14">
        <v>2.7148675976078258</v>
      </c>
      <c r="D23" s="14">
        <v>1.5317059133395745</v>
      </c>
      <c r="E23" s="14">
        <v>1.2905198784101015</v>
      </c>
      <c r="F23" s="14">
        <v>1.1614890631255039</v>
      </c>
      <c r="G23" s="14">
        <v>1.2274271533721179</v>
      </c>
      <c r="H23" s="14">
        <v>1.1467901873302089</v>
      </c>
      <c r="I23" s="14">
        <v>1.1325241463774571</v>
      </c>
      <c r="J23" s="14">
        <v>1.0275500419299302</v>
      </c>
      <c r="K23" s="14">
        <v>1.024323367554798</v>
      </c>
      <c r="L23" s="14">
        <v>1.0103427378937571</v>
      </c>
      <c r="M23" s="14">
        <v>1.1796837489705783</v>
      </c>
      <c r="N23" s="14">
        <v>1.9050555307016395</v>
      </c>
      <c r="O23" s="14">
        <v>1.2372055239642568</v>
      </c>
    </row>
  </sheetData>
  <mergeCells count="2">
    <mergeCell ref="A23:B23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"/>
  <sheetViews>
    <sheetView workbookViewId="0">
      <selection activeCell="M11" sqref="M11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s="9" t="s">
        <v>7</v>
      </c>
    </row>
    <row r="3" spans="1:16" x14ac:dyDescent="0.25">
      <c r="A3" t="s">
        <v>0</v>
      </c>
    </row>
    <row r="4" spans="1:16" x14ac:dyDescent="0.25">
      <c r="A4" s="10" t="s">
        <v>6</v>
      </c>
      <c r="B4" s="11">
        <v>0</v>
      </c>
      <c r="C4" s="11">
        <v>1</v>
      </c>
      <c r="D4" s="11">
        <v>2</v>
      </c>
      <c r="E4" s="11">
        <v>3</v>
      </c>
      <c r="F4" s="11">
        <v>4</v>
      </c>
      <c r="G4" s="11">
        <v>5</v>
      </c>
      <c r="H4" s="11">
        <v>6</v>
      </c>
      <c r="I4" s="11">
        <v>7</v>
      </c>
      <c r="J4" s="11">
        <v>8</v>
      </c>
      <c r="K4" s="11">
        <v>9</v>
      </c>
      <c r="L4" s="11">
        <v>10</v>
      </c>
      <c r="M4" s="11">
        <v>11</v>
      </c>
      <c r="N4" s="11">
        <v>12</v>
      </c>
      <c r="O4" s="11">
        <v>13</v>
      </c>
      <c r="P4" s="11">
        <v>14</v>
      </c>
    </row>
    <row r="5" spans="1:16" x14ac:dyDescent="0.25">
      <c r="A5" s="18">
        <v>2006</v>
      </c>
      <c r="B5" s="12">
        <v>3828429.8800000004</v>
      </c>
      <c r="C5" s="12">
        <v>4649226.2200000007</v>
      </c>
      <c r="D5" s="12">
        <v>4702148.7600000007</v>
      </c>
      <c r="E5" s="12">
        <v>4715368.1600000011</v>
      </c>
      <c r="F5" s="12">
        <v>4720534.1600000011</v>
      </c>
      <c r="G5" s="12">
        <v>4720574.1600000011</v>
      </c>
      <c r="H5" s="12">
        <v>4720824.1600000011</v>
      </c>
      <c r="I5" s="12">
        <v>4720412.1600000011</v>
      </c>
      <c r="J5" s="12">
        <v>4720379.1600000011</v>
      </c>
      <c r="K5" s="12">
        <v>4720379.1600000011</v>
      </c>
      <c r="L5" s="12">
        <v>4720379.1600000011</v>
      </c>
      <c r="M5" s="12">
        <v>4720379.1600000011</v>
      </c>
      <c r="N5" s="12">
        <v>4720379.1600000011</v>
      </c>
      <c r="O5" s="12">
        <v>4720379.1600000011</v>
      </c>
      <c r="P5" s="12">
        <v>4720379.1600000011</v>
      </c>
    </row>
    <row r="6" spans="1:16" x14ac:dyDescent="0.25">
      <c r="A6" s="18">
        <v>2007</v>
      </c>
      <c r="B6" s="12">
        <v>5071687.9499999993</v>
      </c>
      <c r="C6" s="12">
        <v>5940685.879999999</v>
      </c>
      <c r="D6" s="12">
        <v>6029861.3499999987</v>
      </c>
      <c r="E6" s="12">
        <v>6047294.3199999984</v>
      </c>
      <c r="F6" s="12">
        <v>6029055.3999999985</v>
      </c>
      <c r="G6" s="12">
        <v>6034253.7299999986</v>
      </c>
      <c r="H6" s="12">
        <v>6034253.7299999986</v>
      </c>
      <c r="I6" s="12">
        <v>6057973.7299999986</v>
      </c>
      <c r="J6" s="12">
        <v>6057973.7299999986</v>
      </c>
      <c r="K6" s="12">
        <v>6057973.7299999986</v>
      </c>
      <c r="L6" s="12">
        <v>6057973.7299999986</v>
      </c>
      <c r="M6" s="12">
        <v>6057973.7299999986</v>
      </c>
      <c r="N6" s="12">
        <v>6057973.7299999986</v>
      </c>
      <c r="O6" s="12">
        <v>6058015.7299999986</v>
      </c>
      <c r="P6" s="13"/>
    </row>
    <row r="7" spans="1:16" x14ac:dyDescent="0.25">
      <c r="A7" s="18">
        <v>2008</v>
      </c>
      <c r="B7" s="12">
        <v>4926976.83</v>
      </c>
      <c r="C7" s="12">
        <v>5788298.75</v>
      </c>
      <c r="D7" s="12">
        <v>5842066.7699999996</v>
      </c>
      <c r="E7" s="12">
        <v>5888784.1799999997</v>
      </c>
      <c r="F7" s="12">
        <v>5892209.5599999996</v>
      </c>
      <c r="G7" s="12">
        <v>5892462.5599999996</v>
      </c>
      <c r="H7" s="12">
        <v>5892462.5599999996</v>
      </c>
      <c r="I7" s="12">
        <v>5898202.5599999996</v>
      </c>
      <c r="J7" s="12">
        <v>5898202.5599999996</v>
      </c>
      <c r="K7" s="12">
        <v>5898125.5599999996</v>
      </c>
      <c r="L7" s="12">
        <v>5898125.5599999996</v>
      </c>
      <c r="M7" s="12">
        <v>5898125.5599999996</v>
      </c>
      <c r="N7" s="12">
        <v>5898125.5599999996</v>
      </c>
      <c r="O7" s="13"/>
      <c r="P7" s="13"/>
    </row>
    <row r="8" spans="1:16" x14ac:dyDescent="0.25">
      <c r="A8" s="18">
        <v>2009</v>
      </c>
      <c r="B8" s="12">
        <v>5003649.07</v>
      </c>
      <c r="C8" s="12">
        <v>6477091.1900000004</v>
      </c>
      <c r="D8" s="12">
        <v>6553545.6000000006</v>
      </c>
      <c r="E8" s="12">
        <v>6553344.6200000001</v>
      </c>
      <c r="F8" s="12">
        <v>6562920.6200000001</v>
      </c>
      <c r="G8" s="12">
        <v>6563640.6200000001</v>
      </c>
      <c r="H8" s="12">
        <v>6563640.6200000001</v>
      </c>
      <c r="I8" s="12">
        <v>6563640.6200000001</v>
      </c>
      <c r="J8" s="12">
        <v>6563640.6200000001</v>
      </c>
      <c r="K8" s="12">
        <v>6563640.6200000001</v>
      </c>
      <c r="L8" s="12">
        <v>6563640.6200000001</v>
      </c>
      <c r="M8" s="12">
        <v>6563640.6200000001</v>
      </c>
      <c r="N8" s="13"/>
      <c r="O8" s="13"/>
      <c r="P8" s="13"/>
    </row>
    <row r="9" spans="1:16" x14ac:dyDescent="0.25">
      <c r="A9" s="18">
        <v>2010</v>
      </c>
      <c r="B9" s="12">
        <v>5107053.26</v>
      </c>
      <c r="C9" s="12">
        <v>6793291.5199999996</v>
      </c>
      <c r="D9" s="12">
        <v>6865340.5799999991</v>
      </c>
      <c r="E9" s="12">
        <v>6888341.419999999</v>
      </c>
      <c r="F9" s="12">
        <v>6900741.5099999988</v>
      </c>
      <c r="G9" s="12">
        <v>6900822.5099999988</v>
      </c>
      <c r="H9" s="12">
        <v>6900822.5099999988</v>
      </c>
      <c r="I9" s="12">
        <v>6900822.5099999988</v>
      </c>
      <c r="J9" s="12">
        <v>6900822.5099999988</v>
      </c>
      <c r="K9" s="12">
        <v>6900822.5099999988</v>
      </c>
      <c r="L9" s="12">
        <v>6900822.5099999988</v>
      </c>
      <c r="M9" s="13"/>
      <c r="N9" s="13"/>
      <c r="O9" s="13"/>
      <c r="P9" s="13"/>
    </row>
    <row r="10" spans="1:16" x14ac:dyDescent="0.25">
      <c r="A10" s="18">
        <v>2011</v>
      </c>
      <c r="B10" s="12">
        <v>3848783.35</v>
      </c>
      <c r="C10" s="12">
        <v>5005610.8</v>
      </c>
      <c r="D10" s="12">
        <v>5091212.37</v>
      </c>
      <c r="E10" s="12">
        <v>5127525.1000000006</v>
      </c>
      <c r="F10" s="12">
        <v>5147306.0000000009</v>
      </c>
      <c r="G10" s="12">
        <v>5147323.0000000009</v>
      </c>
      <c r="H10" s="12">
        <v>5147323.0000000009</v>
      </c>
      <c r="I10" s="12">
        <v>5148089.0000000009</v>
      </c>
      <c r="J10" s="12">
        <v>5148089.0000000009</v>
      </c>
      <c r="K10" s="12">
        <v>5148089.0000000009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4308964.24</v>
      </c>
      <c r="C11" s="12">
        <v>5403192.5</v>
      </c>
      <c r="D11" s="12">
        <v>5462125.9400000004</v>
      </c>
      <c r="E11" s="12">
        <v>5482999.6400000006</v>
      </c>
      <c r="F11" s="12">
        <v>5484075.6400000006</v>
      </c>
      <c r="G11" s="12">
        <v>5484075.6400000006</v>
      </c>
      <c r="H11" s="12">
        <v>5484415.6400000006</v>
      </c>
      <c r="I11" s="12">
        <v>5484415.6400000006</v>
      </c>
      <c r="J11" s="12">
        <v>5487765.6400000006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4600972.7</v>
      </c>
      <c r="C12" s="12">
        <v>5743441.54</v>
      </c>
      <c r="D12" s="12">
        <v>5815243.9900000002</v>
      </c>
      <c r="E12" s="12">
        <v>5838794.96</v>
      </c>
      <c r="F12" s="12">
        <v>5849547.4500000002</v>
      </c>
      <c r="G12" s="12">
        <v>5849779.2400000002</v>
      </c>
      <c r="H12" s="12">
        <v>5849779.2400000002</v>
      </c>
      <c r="I12" s="12">
        <v>5902829.2400000002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4922294.71</v>
      </c>
      <c r="C13" s="12">
        <v>6111154.4100000001</v>
      </c>
      <c r="D13" s="12">
        <v>6204489.6900000004</v>
      </c>
      <c r="E13" s="12">
        <v>6254184.4400000004</v>
      </c>
      <c r="F13" s="12">
        <v>6262034.7800000003</v>
      </c>
      <c r="G13" s="12">
        <v>6265556.2300000004</v>
      </c>
      <c r="H13" s="12">
        <v>6265556.2300000004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4952621.2300000004</v>
      </c>
      <c r="C14" s="12">
        <v>6202913.3600000003</v>
      </c>
      <c r="D14" s="12">
        <v>6298566.2300000004</v>
      </c>
      <c r="E14" s="12">
        <v>6338866.3300000001</v>
      </c>
      <c r="F14" s="12">
        <v>6350209.2400000002</v>
      </c>
      <c r="G14" s="12">
        <v>6351398.2400000002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4011778.59</v>
      </c>
      <c r="C15" s="12">
        <v>5189354.1099999994</v>
      </c>
      <c r="D15" s="12">
        <v>5309398.0299999993</v>
      </c>
      <c r="E15" s="12">
        <v>5332972.9399999995</v>
      </c>
      <c r="F15" s="12">
        <v>5333688.9399999995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4470004.08</v>
      </c>
      <c r="C16" s="12">
        <v>5949851.8200000003</v>
      </c>
      <c r="D16" s="12">
        <v>6082876.4400000004</v>
      </c>
      <c r="E16" s="12">
        <v>6113036.4400000004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5057807.95</v>
      </c>
      <c r="C17" s="12">
        <v>6689168.9700000007</v>
      </c>
      <c r="D17" s="12">
        <v>6780575.330000001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5723779.1500000004</v>
      </c>
      <c r="C18" s="12">
        <v>7469394.6800000006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3423766.5300000003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19" t="s">
        <v>3</v>
      </c>
      <c r="B22" s="19"/>
      <c r="C22" s="15">
        <v>1</v>
      </c>
      <c r="D22" s="15">
        <v>2</v>
      </c>
      <c r="E22" s="15">
        <v>3</v>
      </c>
      <c r="F22" s="15">
        <v>4</v>
      </c>
      <c r="G22" s="15">
        <v>5</v>
      </c>
      <c r="H22" s="15">
        <v>6</v>
      </c>
      <c r="I22" s="15">
        <v>7</v>
      </c>
      <c r="J22" s="15">
        <v>8</v>
      </c>
      <c r="K22" s="15">
        <v>9</v>
      </c>
      <c r="L22" s="15">
        <v>10</v>
      </c>
      <c r="M22" s="15">
        <v>11</v>
      </c>
      <c r="N22" s="15">
        <v>12</v>
      </c>
      <c r="O22" s="15">
        <v>13</v>
      </c>
    </row>
    <row r="23" spans="1:16" s="3" customFormat="1" x14ac:dyDescent="0.25">
      <c r="A23" s="19"/>
      <c r="B23" s="19"/>
      <c r="C23" s="14">
        <v>1.266999701702912</v>
      </c>
      <c r="D23" s="14">
        <v>1.0144077263265918</v>
      </c>
      <c r="E23" s="14">
        <v>1.0046207121585533</v>
      </c>
      <c r="F23" s="14">
        <v>1.0009903629471724</v>
      </c>
      <c r="G23" s="14">
        <v>1.0001900646885125</v>
      </c>
      <c r="H23" s="14">
        <v>1.0000111618781728</v>
      </c>
      <c r="I23" s="14">
        <v>1.0017784446722091</v>
      </c>
      <c r="J23" s="14">
        <v>1.0000813517462668</v>
      </c>
      <c r="K23" s="14">
        <v>0.99999781802359766</v>
      </c>
      <c r="L23" s="14">
        <v>1</v>
      </c>
      <c r="M23" s="14">
        <v>1</v>
      </c>
      <c r="N23" s="14">
        <v>1</v>
      </c>
      <c r="O23" s="14">
        <v>1.000003896699285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23"/>
  <sheetViews>
    <sheetView workbookViewId="0">
      <selection activeCell="O13" sqref="O13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t="s">
        <v>8</v>
      </c>
    </row>
    <row r="3" spans="1:16" x14ac:dyDescent="0.25">
      <c r="A3" t="s">
        <v>0</v>
      </c>
    </row>
    <row r="4" spans="1:16" x14ac:dyDescent="0.25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25">
      <c r="A5" s="18">
        <v>2006</v>
      </c>
      <c r="B5" s="12">
        <v>3699811.08</v>
      </c>
      <c r="C5" s="12">
        <v>6411460.96</v>
      </c>
      <c r="D5" s="12">
        <v>7109749.1600000001</v>
      </c>
      <c r="E5" s="12">
        <v>7236235.3600000003</v>
      </c>
      <c r="F5" s="12">
        <v>7354710.6300000008</v>
      </c>
      <c r="G5" s="12">
        <v>7446945.6800000006</v>
      </c>
      <c r="H5" s="12">
        <v>7490383.120000001</v>
      </c>
      <c r="I5" s="12">
        <v>7560160.9100000011</v>
      </c>
      <c r="J5" s="12">
        <v>7566410.4400000013</v>
      </c>
      <c r="K5" s="12">
        <v>7578049.8600000013</v>
      </c>
      <c r="L5" s="12">
        <v>7585060.6100000013</v>
      </c>
      <c r="M5" s="12">
        <v>7598320.9900000012</v>
      </c>
      <c r="N5" s="12">
        <v>7607051.540000001</v>
      </c>
      <c r="O5" s="12">
        <v>7644745.3000000007</v>
      </c>
      <c r="P5" s="12">
        <v>7647315.6800000006</v>
      </c>
    </row>
    <row r="6" spans="1:16" x14ac:dyDescent="0.25">
      <c r="A6" s="18">
        <v>2007</v>
      </c>
      <c r="B6" s="12">
        <v>3703208.27</v>
      </c>
      <c r="C6" s="12">
        <v>7266431.4100000001</v>
      </c>
      <c r="D6" s="12">
        <v>7874513.1100000003</v>
      </c>
      <c r="E6" s="12">
        <v>8017361.7800000003</v>
      </c>
      <c r="F6" s="12">
        <v>8088028.6699999999</v>
      </c>
      <c r="G6" s="12">
        <v>8235052.4900000002</v>
      </c>
      <c r="H6" s="12">
        <v>8291490.4500000002</v>
      </c>
      <c r="I6" s="12">
        <v>8301223.5099999998</v>
      </c>
      <c r="J6" s="12">
        <v>8309485.1600000001</v>
      </c>
      <c r="K6" s="12">
        <v>8320596.1900000004</v>
      </c>
      <c r="L6" s="12">
        <v>8484398.0099999998</v>
      </c>
      <c r="M6" s="12">
        <v>8486351.5999999996</v>
      </c>
      <c r="N6" s="12">
        <v>8557604.1600000001</v>
      </c>
      <c r="O6" s="12">
        <v>8564483.6400000006</v>
      </c>
      <c r="P6" s="13"/>
    </row>
    <row r="7" spans="1:16" x14ac:dyDescent="0.25">
      <c r="A7" s="18">
        <v>2008</v>
      </c>
      <c r="B7" s="12">
        <v>5505901.7300000004</v>
      </c>
      <c r="C7" s="12">
        <v>8767460.0500000007</v>
      </c>
      <c r="D7" s="12">
        <v>9402473.5600000005</v>
      </c>
      <c r="E7" s="12">
        <v>9663291.6699999999</v>
      </c>
      <c r="F7" s="12">
        <v>9778961.3300000001</v>
      </c>
      <c r="G7" s="12">
        <v>9823820.6500000004</v>
      </c>
      <c r="H7" s="12">
        <v>9882289.3399999999</v>
      </c>
      <c r="I7" s="12">
        <v>9897581.9100000001</v>
      </c>
      <c r="J7" s="12">
        <v>9936575.9299999997</v>
      </c>
      <c r="K7" s="12">
        <v>10052401.34</v>
      </c>
      <c r="L7" s="12">
        <v>10062660.949999999</v>
      </c>
      <c r="M7" s="12">
        <v>10134476.879999999</v>
      </c>
      <c r="N7" s="12">
        <v>10149883.419999998</v>
      </c>
      <c r="O7" s="13"/>
      <c r="P7" s="13"/>
    </row>
    <row r="8" spans="1:16" x14ac:dyDescent="0.25">
      <c r="A8" s="18">
        <v>2009</v>
      </c>
      <c r="B8" s="12">
        <v>5685221.8599999994</v>
      </c>
      <c r="C8" s="12">
        <v>10063108.709999999</v>
      </c>
      <c r="D8" s="12">
        <v>11093949.799999999</v>
      </c>
      <c r="E8" s="12">
        <v>11252248.879999999</v>
      </c>
      <c r="F8" s="12">
        <v>11327598.01</v>
      </c>
      <c r="G8" s="12">
        <v>11354694.390000001</v>
      </c>
      <c r="H8" s="12">
        <v>11438429.790000001</v>
      </c>
      <c r="I8" s="12">
        <v>11455448.460000001</v>
      </c>
      <c r="J8" s="12">
        <v>11514802.060000001</v>
      </c>
      <c r="K8" s="12">
        <v>11563945.040000001</v>
      </c>
      <c r="L8" s="12">
        <v>11566133.690000001</v>
      </c>
      <c r="M8" s="12">
        <v>11584005.210000001</v>
      </c>
      <c r="N8" s="13"/>
      <c r="O8" s="13"/>
      <c r="P8" s="13"/>
    </row>
    <row r="9" spans="1:16" x14ac:dyDescent="0.25">
      <c r="A9" s="18">
        <v>2010</v>
      </c>
      <c r="B9" s="12">
        <v>5492690.9100000001</v>
      </c>
      <c r="C9" s="12">
        <v>9803112.4699999988</v>
      </c>
      <c r="D9" s="12">
        <v>10776529.399999999</v>
      </c>
      <c r="E9" s="12">
        <v>11021352.569999998</v>
      </c>
      <c r="F9" s="12">
        <v>11050016.259999998</v>
      </c>
      <c r="G9" s="12">
        <v>11279437.859999998</v>
      </c>
      <c r="H9" s="12">
        <v>11347168.339999998</v>
      </c>
      <c r="I9" s="12">
        <v>11550591.359999998</v>
      </c>
      <c r="J9" s="12">
        <v>11636080.399999997</v>
      </c>
      <c r="K9" s="12">
        <v>11932000.359999998</v>
      </c>
      <c r="L9" s="12">
        <v>12087652.829999998</v>
      </c>
      <c r="M9" s="13"/>
      <c r="N9" s="13"/>
      <c r="O9" s="13"/>
      <c r="P9" s="13"/>
    </row>
    <row r="10" spans="1:16" x14ac:dyDescent="0.25">
      <c r="A10" s="18">
        <v>2011</v>
      </c>
      <c r="B10" s="12">
        <v>5496492.1799999997</v>
      </c>
      <c r="C10" s="12">
        <v>9348362.3300000001</v>
      </c>
      <c r="D10" s="12">
        <v>10098766.689999999</v>
      </c>
      <c r="E10" s="12">
        <v>10458431.92</v>
      </c>
      <c r="F10" s="12">
        <v>10667693.02</v>
      </c>
      <c r="G10" s="12">
        <v>10687993.52</v>
      </c>
      <c r="H10" s="12">
        <v>10714508.52</v>
      </c>
      <c r="I10" s="12">
        <v>10806950.129999999</v>
      </c>
      <c r="J10" s="12">
        <v>10901958.869999999</v>
      </c>
      <c r="K10" s="12">
        <v>10923960.77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6495066.29</v>
      </c>
      <c r="C11" s="12">
        <v>12459378.67</v>
      </c>
      <c r="D11" s="12">
        <v>14015164.4</v>
      </c>
      <c r="E11" s="12">
        <v>17321318.68</v>
      </c>
      <c r="F11" s="12">
        <v>20592227.489999998</v>
      </c>
      <c r="G11" s="12">
        <v>20747248.709999997</v>
      </c>
      <c r="H11" s="12">
        <v>20787486.829999998</v>
      </c>
      <c r="I11" s="12">
        <v>20878446.669999998</v>
      </c>
      <c r="J11" s="12">
        <v>20912406.149999999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8804213.0999999996</v>
      </c>
      <c r="C12" s="12">
        <v>14930590.939999999</v>
      </c>
      <c r="D12" s="12">
        <v>16128123.91</v>
      </c>
      <c r="E12" s="12">
        <v>16719464.689999999</v>
      </c>
      <c r="F12" s="12">
        <v>17325755.48</v>
      </c>
      <c r="G12" s="12">
        <v>17499884.949999999</v>
      </c>
      <c r="H12" s="12">
        <v>17535686.059999999</v>
      </c>
      <c r="I12" s="12">
        <v>18121643.619999997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6095483.5500000007</v>
      </c>
      <c r="C13" s="12">
        <v>10866817.100000001</v>
      </c>
      <c r="D13" s="12">
        <v>11955467.020000001</v>
      </c>
      <c r="E13" s="12">
        <v>12303679.430000002</v>
      </c>
      <c r="F13" s="12">
        <v>12391606.360000001</v>
      </c>
      <c r="G13" s="12">
        <v>12488131.990000002</v>
      </c>
      <c r="H13" s="12">
        <v>13152529.860000001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7249101.9299999997</v>
      </c>
      <c r="C14" s="12">
        <v>12735567.99</v>
      </c>
      <c r="D14" s="12">
        <v>13939393.98</v>
      </c>
      <c r="E14" s="12">
        <v>14235527.780000001</v>
      </c>
      <c r="F14" s="12">
        <v>14297169.300000001</v>
      </c>
      <c r="G14" s="12">
        <v>14649743.41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7356302.3100000005</v>
      </c>
      <c r="C15" s="12">
        <v>12890199.109999999</v>
      </c>
      <c r="D15" s="12">
        <v>14129518.16</v>
      </c>
      <c r="E15" s="12">
        <v>14706991.24</v>
      </c>
      <c r="F15" s="12">
        <v>14754332.76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7564889.5499999998</v>
      </c>
      <c r="C16" s="12">
        <v>13615841.32</v>
      </c>
      <c r="D16" s="12">
        <v>15565358.25</v>
      </c>
      <c r="E16" s="12">
        <v>16030825.09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7853378.6200000001</v>
      </c>
      <c r="C17" s="12">
        <v>16067151.59</v>
      </c>
      <c r="D17" s="12">
        <v>17662400.739999998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8169827.3300000001</v>
      </c>
      <c r="C18" s="12">
        <v>14689339.35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7604750.9299999997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20" t="s">
        <v>3</v>
      </c>
      <c r="B22" s="20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25">
      <c r="A23" s="19"/>
      <c r="B23" s="19">
        <v>1.7758258673420251</v>
      </c>
      <c r="C23" s="14">
        <v>1.7933382629311234</v>
      </c>
      <c r="D23" s="14">
        <v>1.10002325531951</v>
      </c>
      <c r="E23" s="14">
        <v>1.0484043190526493</v>
      </c>
      <c r="F23" s="14">
        <v>1.0352966743281034</v>
      </c>
      <c r="G23" s="14">
        <v>1.0108988853976009</v>
      </c>
      <c r="H23" s="14">
        <v>1.0098277703586938</v>
      </c>
      <c r="I23" s="14">
        <v>1.0111255777435773</v>
      </c>
      <c r="J23" s="14">
        <v>1.0040685446933486</v>
      </c>
      <c r="K23" s="14">
        <v>1.0084463051447252</v>
      </c>
      <c r="L23" s="14">
        <v>1.0068540730361371</v>
      </c>
      <c r="M23" s="14">
        <v>1.0027826599624259</v>
      </c>
      <c r="N23" s="14">
        <v>1.0036381672147352</v>
      </c>
      <c r="O23" s="14">
        <v>1.0027574506272967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23"/>
  <sheetViews>
    <sheetView workbookViewId="0">
      <selection activeCell="G18" sqref="G18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t="s">
        <v>9</v>
      </c>
    </row>
    <row r="3" spans="1:16" x14ac:dyDescent="0.25">
      <c r="A3" t="s">
        <v>0</v>
      </c>
    </row>
    <row r="4" spans="1:16" x14ac:dyDescent="0.25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25">
      <c r="A5" s="18">
        <v>2006</v>
      </c>
      <c r="B5" s="12">
        <v>648943.73</v>
      </c>
      <c r="C5" s="12">
        <v>1376067.78</v>
      </c>
      <c r="D5" s="12">
        <v>1521023.1300000001</v>
      </c>
      <c r="E5" s="12">
        <v>1613770.25</v>
      </c>
      <c r="F5" s="12">
        <v>1624159.13</v>
      </c>
      <c r="G5" s="12">
        <v>1626320.13</v>
      </c>
      <c r="H5" s="12">
        <v>1638066.63</v>
      </c>
      <c r="I5" s="12">
        <v>1654978.63</v>
      </c>
      <c r="J5" s="12">
        <v>1731679.5399999998</v>
      </c>
      <c r="K5" s="12">
        <v>1731679.5399999998</v>
      </c>
      <c r="L5" s="12">
        <v>1731679.5399999998</v>
      </c>
      <c r="M5" s="12">
        <v>1731679.5399999998</v>
      </c>
      <c r="N5" s="12">
        <v>1765659.5399999998</v>
      </c>
      <c r="O5" s="12">
        <v>1765659.5399999998</v>
      </c>
      <c r="P5" s="12">
        <v>1765659.5399999998</v>
      </c>
    </row>
    <row r="6" spans="1:16" x14ac:dyDescent="0.25">
      <c r="A6" s="18">
        <v>2007</v>
      </c>
      <c r="B6" s="12">
        <v>714555.65</v>
      </c>
      <c r="C6" s="12">
        <v>2498211.2999999998</v>
      </c>
      <c r="D6" s="12">
        <v>2644902.8699999996</v>
      </c>
      <c r="E6" s="12">
        <v>2801548.6999999997</v>
      </c>
      <c r="F6" s="12">
        <v>2800715.7299999995</v>
      </c>
      <c r="G6" s="12">
        <v>2804203.7299999995</v>
      </c>
      <c r="H6" s="12">
        <v>2804042.7299999995</v>
      </c>
      <c r="I6" s="12">
        <v>2804042.7299999995</v>
      </c>
      <c r="J6" s="12">
        <v>2804042.7299999995</v>
      </c>
      <c r="K6" s="12">
        <v>2806974.7299999995</v>
      </c>
      <c r="L6" s="12">
        <v>2835817.4899999993</v>
      </c>
      <c r="M6" s="12">
        <v>2840388.6199999992</v>
      </c>
      <c r="N6" s="12">
        <v>2838818.6199999992</v>
      </c>
      <c r="O6" s="12">
        <v>2835138.6199999992</v>
      </c>
      <c r="P6" s="13"/>
    </row>
    <row r="7" spans="1:16" x14ac:dyDescent="0.25">
      <c r="A7" s="18">
        <v>2008</v>
      </c>
      <c r="B7" s="12">
        <v>815847.19</v>
      </c>
      <c r="C7" s="12">
        <v>1803455.27</v>
      </c>
      <c r="D7" s="12">
        <v>2040227.17</v>
      </c>
      <c r="E7" s="12">
        <v>2086761.0899999999</v>
      </c>
      <c r="F7" s="12">
        <v>2081591.0899999999</v>
      </c>
      <c r="G7" s="12">
        <v>2091069.9999999998</v>
      </c>
      <c r="H7" s="12">
        <v>2008381.5399999998</v>
      </c>
      <c r="I7" s="12">
        <v>2011616.66</v>
      </c>
      <c r="J7" s="12">
        <v>2014663.75</v>
      </c>
      <c r="K7" s="12">
        <v>2046526</v>
      </c>
      <c r="L7" s="12">
        <v>2068344.6</v>
      </c>
      <c r="M7" s="12">
        <v>2068344.6</v>
      </c>
      <c r="N7" s="12">
        <v>2068344.6</v>
      </c>
      <c r="O7" s="13"/>
      <c r="P7" s="13"/>
    </row>
    <row r="8" spans="1:16" x14ac:dyDescent="0.25">
      <c r="A8" s="18">
        <v>2009</v>
      </c>
      <c r="B8" s="12">
        <v>771439.04</v>
      </c>
      <c r="C8" s="12">
        <v>2963267.46</v>
      </c>
      <c r="D8" s="12">
        <v>3028796.93</v>
      </c>
      <c r="E8" s="12">
        <v>3046698.77</v>
      </c>
      <c r="F8" s="12">
        <v>3029112.77</v>
      </c>
      <c r="G8" s="12">
        <v>3066567.39</v>
      </c>
      <c r="H8" s="12">
        <v>3072091.83</v>
      </c>
      <c r="I8" s="12">
        <v>3072435.33</v>
      </c>
      <c r="J8" s="12">
        <v>3072788.83</v>
      </c>
      <c r="K8" s="12">
        <v>3090336.06</v>
      </c>
      <c r="L8" s="12">
        <v>3103086.7800000003</v>
      </c>
      <c r="M8" s="12">
        <v>3103086.7800000003</v>
      </c>
      <c r="N8" s="13"/>
      <c r="O8" s="13"/>
      <c r="P8" s="13"/>
    </row>
    <row r="9" spans="1:16" x14ac:dyDescent="0.25">
      <c r="A9" s="18">
        <v>2010</v>
      </c>
      <c r="B9" s="12">
        <v>665865.86</v>
      </c>
      <c r="C9" s="12">
        <v>1643476.8399999999</v>
      </c>
      <c r="D9" s="12">
        <v>1868320.13</v>
      </c>
      <c r="E9" s="12">
        <v>1901729.13</v>
      </c>
      <c r="F9" s="12">
        <v>1913615.13</v>
      </c>
      <c r="G9" s="12">
        <v>1916213.13</v>
      </c>
      <c r="H9" s="12">
        <v>1948691.0699999998</v>
      </c>
      <c r="I9" s="12">
        <v>1948461.0699999998</v>
      </c>
      <c r="J9" s="12">
        <v>1949133.8599999999</v>
      </c>
      <c r="K9" s="12">
        <v>1950136.4999999998</v>
      </c>
      <c r="L9" s="12">
        <v>1950068.6799999997</v>
      </c>
      <c r="M9" s="13"/>
      <c r="N9" s="13"/>
      <c r="O9" s="13"/>
      <c r="P9" s="13"/>
    </row>
    <row r="10" spans="1:16" x14ac:dyDescent="0.25">
      <c r="A10" s="18">
        <v>2011</v>
      </c>
      <c r="B10" s="12">
        <v>1349299.93</v>
      </c>
      <c r="C10" s="12">
        <v>2111231.9500000002</v>
      </c>
      <c r="D10" s="12">
        <v>2234865.9700000002</v>
      </c>
      <c r="E10" s="12">
        <v>2256613.73</v>
      </c>
      <c r="F10" s="12">
        <v>2256870.73</v>
      </c>
      <c r="G10" s="12">
        <v>2264278.4500000002</v>
      </c>
      <c r="H10" s="12">
        <v>2274104.4500000002</v>
      </c>
      <c r="I10" s="12">
        <v>2274974.4500000002</v>
      </c>
      <c r="J10" s="12">
        <v>2274974.4500000002</v>
      </c>
      <c r="K10" s="12">
        <v>2287538.4000000004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877362.4</v>
      </c>
      <c r="C11" s="12">
        <v>3209995.88</v>
      </c>
      <c r="D11" s="12">
        <v>3296770.8899999997</v>
      </c>
      <c r="E11" s="12">
        <v>3328797.9799999995</v>
      </c>
      <c r="F11" s="12">
        <v>3338797.9799999995</v>
      </c>
      <c r="G11" s="12">
        <v>3339265.9799999995</v>
      </c>
      <c r="H11" s="12">
        <v>3351210.9799999995</v>
      </c>
      <c r="I11" s="12">
        <v>3351210.9799999995</v>
      </c>
      <c r="J11" s="12">
        <v>3351210.9799999995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972060.36</v>
      </c>
      <c r="C12" s="12">
        <v>1960260.92</v>
      </c>
      <c r="D12" s="12">
        <v>2036883.02</v>
      </c>
      <c r="E12" s="12">
        <v>2101749.29</v>
      </c>
      <c r="F12" s="12">
        <v>2104205.89</v>
      </c>
      <c r="G12" s="12">
        <v>2104206.89</v>
      </c>
      <c r="H12" s="12">
        <v>2104423.83</v>
      </c>
      <c r="I12" s="12">
        <v>2104423.83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1048477.03</v>
      </c>
      <c r="C13" s="12">
        <v>1759545.9100000001</v>
      </c>
      <c r="D13" s="12">
        <v>1844341.6600000001</v>
      </c>
      <c r="E13" s="12">
        <v>1849738.61</v>
      </c>
      <c r="F13" s="12">
        <v>1849605.55</v>
      </c>
      <c r="G13" s="12">
        <v>1847492.93</v>
      </c>
      <c r="H13" s="12">
        <v>1841758.23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1023043.47</v>
      </c>
      <c r="C14" s="12">
        <v>2095124.88</v>
      </c>
      <c r="D14" s="12">
        <v>2325618.8199999998</v>
      </c>
      <c r="E14" s="12">
        <v>2475724.27</v>
      </c>
      <c r="F14" s="12">
        <v>2484840.61</v>
      </c>
      <c r="G14" s="12">
        <v>2488293.61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816489.93</v>
      </c>
      <c r="C15" s="12">
        <v>1711161.1600000001</v>
      </c>
      <c r="D15" s="12">
        <v>1797688.6400000001</v>
      </c>
      <c r="E15" s="12">
        <v>1928419.1</v>
      </c>
      <c r="F15" s="12">
        <v>1929666.9600000002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663585.41999999993</v>
      </c>
      <c r="C16" s="12">
        <v>1158988.0899999999</v>
      </c>
      <c r="D16" s="12">
        <v>1243988.7699999998</v>
      </c>
      <c r="E16" s="12">
        <v>1249393.1099999999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1090124.8599999999</v>
      </c>
      <c r="C17" s="12">
        <v>1501762.13</v>
      </c>
      <c r="D17" s="12">
        <v>1590639.9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1556549.91</v>
      </c>
      <c r="C18" s="12">
        <v>2322160.8199999998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710398.03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20" t="s">
        <v>3</v>
      </c>
      <c r="B22" s="20"/>
      <c r="C22" s="15">
        <v>1</v>
      </c>
      <c r="D22" s="15">
        <v>2</v>
      </c>
      <c r="E22" s="15">
        <v>3</v>
      </c>
      <c r="F22" s="15">
        <v>4</v>
      </c>
      <c r="G22" s="15">
        <v>5</v>
      </c>
      <c r="H22" s="15">
        <v>6</v>
      </c>
      <c r="I22" s="15">
        <v>7</v>
      </c>
      <c r="J22" s="15">
        <v>8</v>
      </c>
      <c r="K22" s="15">
        <v>9</v>
      </c>
      <c r="L22" s="15">
        <v>10</v>
      </c>
      <c r="M22" s="15">
        <v>11</v>
      </c>
      <c r="N22" s="15">
        <v>12</v>
      </c>
      <c r="O22" s="15">
        <v>13</v>
      </c>
    </row>
    <row r="23" spans="1:16" s="3" customFormat="1" x14ac:dyDescent="0.25">
      <c r="A23" s="19"/>
      <c r="B23" s="19">
        <v>2.050867565769579</v>
      </c>
      <c r="C23" s="14">
        <v>2.1604024748860557</v>
      </c>
      <c r="D23" s="14">
        <v>1.0651939555427208</v>
      </c>
      <c r="E23" s="14">
        <v>1.0292664491735792</v>
      </c>
      <c r="F23" s="14">
        <v>1.0008518837651215</v>
      </c>
      <c r="G23" s="14">
        <v>1.0027422483844295</v>
      </c>
      <c r="H23" s="14">
        <v>0.99920001685234716</v>
      </c>
      <c r="I23" s="14">
        <v>1.001100495058983</v>
      </c>
      <c r="J23" s="14">
        <v>1.0047187528892756</v>
      </c>
      <c r="K23" s="14">
        <v>1.0047596390742111</v>
      </c>
      <c r="L23" s="14">
        <v>1.0054486626193189</v>
      </c>
      <c r="M23" s="14">
        <v>1.0004693668345797</v>
      </c>
      <c r="N23" s="14">
        <v>1.0048807206978501</v>
      </c>
      <c r="O23" s="14">
        <v>0.99920077805299001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3"/>
  <sheetViews>
    <sheetView workbookViewId="0">
      <selection activeCell="P6" sqref="P6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t="s">
        <v>10</v>
      </c>
    </row>
    <row r="3" spans="1:16" x14ac:dyDescent="0.25">
      <c r="A3" t="s">
        <v>0</v>
      </c>
    </row>
    <row r="4" spans="1:16" x14ac:dyDescent="0.25">
      <c r="A4" s="2" t="s">
        <v>6</v>
      </c>
      <c r="B4" s="2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</row>
    <row r="5" spans="1:16" x14ac:dyDescent="0.25">
      <c r="A5" s="18">
        <v>2006</v>
      </c>
      <c r="B5" s="12">
        <v>33260638.48</v>
      </c>
      <c r="C5" s="12">
        <v>45899993.200000003</v>
      </c>
      <c r="D5" s="12">
        <v>48808555.870000005</v>
      </c>
      <c r="E5" s="12">
        <v>50158595.460000008</v>
      </c>
      <c r="F5" s="12">
        <v>50564242.260000005</v>
      </c>
      <c r="G5" s="12">
        <v>50530921.930000007</v>
      </c>
      <c r="H5" s="12">
        <v>50533828.020000011</v>
      </c>
      <c r="I5" s="12">
        <v>50525495.300000012</v>
      </c>
      <c r="J5" s="12">
        <v>50518053.510000013</v>
      </c>
      <c r="K5" s="12">
        <v>50519707.000000015</v>
      </c>
      <c r="L5" s="12">
        <v>50514033.240000017</v>
      </c>
      <c r="M5" s="12">
        <v>50520307.040000014</v>
      </c>
      <c r="N5" s="12">
        <v>50521190.150000013</v>
      </c>
      <c r="O5" s="12">
        <v>50519091.850000016</v>
      </c>
      <c r="P5" s="12">
        <v>50681332.860000014</v>
      </c>
    </row>
    <row r="6" spans="1:16" x14ac:dyDescent="0.25">
      <c r="A6" s="18">
        <v>2007</v>
      </c>
      <c r="B6" s="12">
        <v>45492287.939999998</v>
      </c>
      <c r="C6" s="12">
        <v>61861633.439999998</v>
      </c>
      <c r="D6" s="12">
        <v>64758151.460000001</v>
      </c>
      <c r="E6" s="12">
        <v>65633819.590000004</v>
      </c>
      <c r="F6" s="12">
        <v>65894440.410000004</v>
      </c>
      <c r="G6" s="12">
        <v>66160508.580000006</v>
      </c>
      <c r="H6" s="12">
        <v>66263633.900000006</v>
      </c>
      <c r="I6" s="12">
        <v>66271706.220000006</v>
      </c>
      <c r="J6" s="12">
        <v>66245854.970000006</v>
      </c>
      <c r="K6" s="12">
        <v>66242338.050000004</v>
      </c>
      <c r="L6" s="12">
        <v>66205695.490000002</v>
      </c>
      <c r="M6" s="12">
        <v>69924342.150000006</v>
      </c>
      <c r="N6" s="12">
        <v>69916452.5</v>
      </c>
      <c r="O6" s="12">
        <v>69913791.400000006</v>
      </c>
      <c r="P6" s="13"/>
    </row>
    <row r="7" spans="1:16" x14ac:dyDescent="0.25">
      <c r="A7" s="18">
        <v>2008</v>
      </c>
      <c r="B7" s="12">
        <v>44418508</v>
      </c>
      <c r="C7" s="12">
        <v>62403726.090000004</v>
      </c>
      <c r="D7" s="12">
        <v>65176936.410000004</v>
      </c>
      <c r="E7" s="12">
        <v>66610931.760000005</v>
      </c>
      <c r="F7" s="12">
        <v>66585699.440000005</v>
      </c>
      <c r="G7" s="12">
        <v>66687181.730000004</v>
      </c>
      <c r="H7" s="12">
        <v>66715553.820000008</v>
      </c>
      <c r="I7" s="12">
        <v>66689345.600000009</v>
      </c>
      <c r="J7" s="12">
        <v>66786106.720000006</v>
      </c>
      <c r="K7" s="12">
        <v>66783408.400000006</v>
      </c>
      <c r="L7" s="12">
        <v>66810908.430000007</v>
      </c>
      <c r="M7" s="12">
        <v>67024311.410000004</v>
      </c>
      <c r="N7" s="12">
        <v>67054186.060000002</v>
      </c>
      <c r="O7" s="13"/>
      <c r="P7" s="13"/>
    </row>
    <row r="8" spans="1:16" x14ac:dyDescent="0.25">
      <c r="A8" s="18">
        <v>2009</v>
      </c>
      <c r="B8" s="12">
        <v>35889065.829999998</v>
      </c>
      <c r="C8" s="12">
        <v>52643204.399999999</v>
      </c>
      <c r="D8" s="12">
        <v>57213039.239999995</v>
      </c>
      <c r="E8" s="12">
        <v>58166813.519999996</v>
      </c>
      <c r="F8" s="12">
        <v>58711608.839999996</v>
      </c>
      <c r="G8" s="12">
        <v>58866057.159999996</v>
      </c>
      <c r="H8" s="12">
        <v>59135754.119999997</v>
      </c>
      <c r="I8" s="12">
        <v>59133217.329999998</v>
      </c>
      <c r="J8" s="12">
        <v>59196233.939999998</v>
      </c>
      <c r="K8" s="12">
        <v>59307596.949999996</v>
      </c>
      <c r="L8" s="12">
        <v>59307363.199999996</v>
      </c>
      <c r="M8" s="12">
        <v>59307021.519999996</v>
      </c>
      <c r="N8" s="13"/>
      <c r="O8" s="13"/>
      <c r="P8" s="13"/>
    </row>
    <row r="9" spans="1:16" x14ac:dyDescent="0.25">
      <c r="A9" s="18">
        <v>2010</v>
      </c>
      <c r="B9" s="12">
        <v>80656401.409999996</v>
      </c>
      <c r="C9" s="12">
        <v>140545861.91</v>
      </c>
      <c r="D9" s="12">
        <v>147089245.68000001</v>
      </c>
      <c r="E9" s="12">
        <v>148645525.74000001</v>
      </c>
      <c r="F9" s="12">
        <v>149984825.04000002</v>
      </c>
      <c r="G9" s="12">
        <v>150226271.19000003</v>
      </c>
      <c r="H9" s="12">
        <v>152014928.51000002</v>
      </c>
      <c r="I9" s="12">
        <v>151922761.95000002</v>
      </c>
      <c r="J9" s="12">
        <v>152511533.72000003</v>
      </c>
      <c r="K9" s="12">
        <v>152750286.96000004</v>
      </c>
      <c r="L9" s="12">
        <v>152741539.11000004</v>
      </c>
      <c r="M9" s="13"/>
      <c r="N9" s="13"/>
      <c r="O9" s="13"/>
      <c r="P9" s="13"/>
    </row>
    <row r="10" spans="1:16" x14ac:dyDescent="0.25">
      <c r="A10" s="18">
        <v>2011</v>
      </c>
      <c r="B10" s="12">
        <v>33806744.379999995</v>
      </c>
      <c r="C10" s="12">
        <v>49097721.739999995</v>
      </c>
      <c r="D10" s="12">
        <v>52732491.219999991</v>
      </c>
      <c r="E10" s="12">
        <v>55075448.489999995</v>
      </c>
      <c r="F10" s="12">
        <v>55482097.479999997</v>
      </c>
      <c r="G10" s="12">
        <v>55556816.389999993</v>
      </c>
      <c r="H10" s="12">
        <v>55556325.43999999</v>
      </c>
      <c r="I10" s="12">
        <v>55563514.909999989</v>
      </c>
      <c r="J10" s="12">
        <v>55639179.389999986</v>
      </c>
      <c r="K10" s="12">
        <v>55698163.149999984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24004002.420000002</v>
      </c>
      <c r="C11" s="12">
        <v>45093511.260000005</v>
      </c>
      <c r="D11" s="12">
        <v>49177450.880000003</v>
      </c>
      <c r="E11" s="12">
        <v>49947927.470000006</v>
      </c>
      <c r="F11" s="12">
        <v>50429153.070000008</v>
      </c>
      <c r="G11" s="12">
        <v>50298908.920000009</v>
      </c>
      <c r="H11" s="12">
        <v>51007656.74000001</v>
      </c>
      <c r="I11" s="12">
        <v>51350012.400000006</v>
      </c>
      <c r="J11" s="12">
        <v>51357445.24000001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30163299.309999999</v>
      </c>
      <c r="C12" s="12">
        <v>49593237.200000003</v>
      </c>
      <c r="D12" s="12">
        <v>54691953.690000005</v>
      </c>
      <c r="E12" s="12">
        <v>56077928.750000007</v>
      </c>
      <c r="F12" s="12">
        <v>56287320.260000005</v>
      </c>
      <c r="G12" s="12">
        <v>56773338.370000005</v>
      </c>
      <c r="H12" s="12">
        <v>56991501.050000004</v>
      </c>
      <c r="I12" s="12">
        <v>57169189.410000004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31023878.100000001</v>
      </c>
      <c r="C13" s="12">
        <v>63702965.740000002</v>
      </c>
      <c r="D13" s="12">
        <v>72199156.570000008</v>
      </c>
      <c r="E13" s="12">
        <v>74228551.650000006</v>
      </c>
      <c r="F13" s="12">
        <v>75352775.190000013</v>
      </c>
      <c r="G13" s="12">
        <v>75562901.800000012</v>
      </c>
      <c r="H13" s="12">
        <v>75596565.280000016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32590609.75</v>
      </c>
      <c r="C14" s="12">
        <v>59355892.480000004</v>
      </c>
      <c r="D14" s="12">
        <v>69933853.980000004</v>
      </c>
      <c r="E14" s="12">
        <v>71499904.730000004</v>
      </c>
      <c r="F14" s="12">
        <v>70661579.969999999</v>
      </c>
      <c r="G14" s="12">
        <v>70688685.480000004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26660677.329999998</v>
      </c>
      <c r="C15" s="12">
        <v>55404654.789999999</v>
      </c>
      <c r="D15" s="12">
        <v>61532704.560000002</v>
      </c>
      <c r="E15" s="12">
        <v>63014673.800000004</v>
      </c>
      <c r="F15" s="12">
        <v>67743579.900000006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28439056.050000001</v>
      </c>
      <c r="C16" s="12">
        <v>51187089.010000005</v>
      </c>
      <c r="D16" s="12">
        <v>58651403.430000007</v>
      </c>
      <c r="E16" s="12">
        <v>59752414.540000007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23400628.189999998</v>
      </c>
      <c r="C17" s="12">
        <v>46449393.479999997</v>
      </c>
      <c r="D17" s="12">
        <v>51039763.559999995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33641823.630000003</v>
      </c>
      <c r="C18" s="12">
        <v>55425976.040000007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31512615.380000003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20" t="s">
        <v>3</v>
      </c>
      <c r="B22" s="20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/>
    </row>
    <row r="23" spans="1:16" s="3" customFormat="1" x14ac:dyDescent="0.25">
      <c r="A23" s="19"/>
      <c r="B23" s="19">
        <v>1.7940963391356759</v>
      </c>
      <c r="C23" s="14">
        <v>1.6658433292702992</v>
      </c>
      <c r="D23" s="14">
        <v>1.0890734910756623</v>
      </c>
      <c r="E23" s="14">
        <v>1.021007891501075</v>
      </c>
      <c r="F23" s="14">
        <v>1.0113788100066123</v>
      </c>
      <c r="G23" s="14">
        <v>1.0019970599572561</v>
      </c>
      <c r="H23" s="14">
        <v>1.004999248853317</v>
      </c>
      <c r="I23" s="14">
        <v>1.0007274230864587</v>
      </c>
      <c r="J23" s="14">
        <v>1.00159207127742</v>
      </c>
      <c r="K23" s="14">
        <v>1.0008971855964195</v>
      </c>
      <c r="L23" s="14">
        <v>0.99993984406158254</v>
      </c>
      <c r="M23" s="14">
        <v>1.0162164972292724</v>
      </c>
      <c r="N23" s="14">
        <v>1.000121983446896</v>
      </c>
      <c r="O23" s="14">
        <v>0.99996048245469393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3"/>
  <sheetViews>
    <sheetView topLeftCell="A3" workbookViewId="0">
      <selection activeCell="C23" sqref="C23:O23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7" x14ac:dyDescent="0.25">
      <c r="A1" t="s">
        <v>1</v>
      </c>
      <c r="B1" t="s">
        <v>11</v>
      </c>
    </row>
    <row r="3" spans="1:17" x14ac:dyDescent="0.25">
      <c r="A3" t="s">
        <v>0</v>
      </c>
    </row>
    <row r="4" spans="1:17" x14ac:dyDescent="0.25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7" x14ac:dyDescent="0.25">
      <c r="A5" s="18">
        <v>2006</v>
      </c>
      <c r="B5" s="12">
        <v>60301382.730000004</v>
      </c>
      <c r="C5" s="12">
        <v>98742522.650000006</v>
      </c>
      <c r="D5" s="12">
        <v>108699061.82000001</v>
      </c>
      <c r="E5" s="12">
        <v>113620422.64000002</v>
      </c>
      <c r="F5" s="12">
        <v>115719895.55000001</v>
      </c>
      <c r="G5" s="12">
        <v>116894949.88000001</v>
      </c>
      <c r="H5" s="12">
        <v>117484868.33000001</v>
      </c>
      <c r="I5" s="12">
        <v>118412421.73000002</v>
      </c>
      <c r="J5" s="12">
        <v>119462601.54000002</v>
      </c>
      <c r="K5" s="12">
        <v>119943097.31000002</v>
      </c>
      <c r="L5" s="12">
        <v>119989952.37000002</v>
      </c>
      <c r="M5" s="12">
        <v>120715511.47000001</v>
      </c>
      <c r="N5" s="12">
        <v>120952638.41000001</v>
      </c>
      <c r="O5" s="12">
        <v>121280898.69000001</v>
      </c>
      <c r="P5" s="12">
        <v>121906895.39000002</v>
      </c>
      <c r="Q5" s="16"/>
    </row>
    <row r="6" spans="1:17" x14ac:dyDescent="0.25">
      <c r="A6" s="18">
        <v>2007</v>
      </c>
      <c r="B6" s="12">
        <v>65124053.700000003</v>
      </c>
      <c r="C6" s="12">
        <v>107627552.90000001</v>
      </c>
      <c r="D6" s="12">
        <v>119984002.05000001</v>
      </c>
      <c r="E6" s="12">
        <v>127775025.50000001</v>
      </c>
      <c r="F6" s="12">
        <v>129835834.85000001</v>
      </c>
      <c r="G6" s="12">
        <v>129862126.07000001</v>
      </c>
      <c r="H6" s="12">
        <v>131174432.60000001</v>
      </c>
      <c r="I6" s="12">
        <v>133084455.25000001</v>
      </c>
      <c r="J6" s="12">
        <v>133776247.87000002</v>
      </c>
      <c r="K6" s="12">
        <v>133820550.97000001</v>
      </c>
      <c r="L6" s="12">
        <v>134055185.82000001</v>
      </c>
      <c r="M6" s="12">
        <v>134334422.27000001</v>
      </c>
      <c r="N6" s="12">
        <v>134492342.65000001</v>
      </c>
      <c r="O6" s="12">
        <v>134610500.65000001</v>
      </c>
      <c r="P6" s="13"/>
      <c r="Q6" s="16"/>
    </row>
    <row r="7" spans="1:17" x14ac:dyDescent="0.25">
      <c r="A7" s="18">
        <v>2008</v>
      </c>
      <c r="B7" s="12">
        <v>75526867.389999986</v>
      </c>
      <c r="C7" s="12">
        <v>118293781.69999999</v>
      </c>
      <c r="D7" s="12">
        <v>130915760.01999998</v>
      </c>
      <c r="E7" s="12">
        <v>135410436.46999997</v>
      </c>
      <c r="F7" s="12">
        <v>137930857.47999996</v>
      </c>
      <c r="G7" s="12">
        <v>139593820.11999995</v>
      </c>
      <c r="H7" s="12">
        <v>140774191.52999994</v>
      </c>
      <c r="I7" s="12">
        <v>141262063.48999995</v>
      </c>
      <c r="J7" s="12">
        <v>141734450.50999996</v>
      </c>
      <c r="K7" s="12">
        <v>141837119.37999997</v>
      </c>
      <c r="L7" s="12">
        <v>142949526.04999995</v>
      </c>
      <c r="M7" s="12">
        <v>143503328.82999995</v>
      </c>
      <c r="N7" s="12">
        <v>144518488.17999995</v>
      </c>
      <c r="O7" s="13"/>
      <c r="P7" s="13"/>
      <c r="Q7" s="16"/>
    </row>
    <row r="8" spans="1:17" x14ac:dyDescent="0.25">
      <c r="A8" s="18">
        <v>2009</v>
      </c>
      <c r="B8" s="12">
        <v>71191757.590000004</v>
      </c>
      <c r="C8" s="12">
        <v>103842464.18000001</v>
      </c>
      <c r="D8" s="12">
        <v>114769134.92</v>
      </c>
      <c r="E8" s="12">
        <v>120428658.38</v>
      </c>
      <c r="F8" s="12">
        <v>122735924.64999999</v>
      </c>
      <c r="G8" s="12">
        <v>123640109.33</v>
      </c>
      <c r="H8" s="12">
        <v>124607973.89</v>
      </c>
      <c r="I8" s="12">
        <v>125819588.97</v>
      </c>
      <c r="J8" s="12">
        <v>127061009.08</v>
      </c>
      <c r="K8" s="12">
        <v>127287578.41</v>
      </c>
      <c r="L8" s="12">
        <v>127637970.56999999</v>
      </c>
      <c r="M8" s="12">
        <v>128228098.05999999</v>
      </c>
      <c r="N8" s="13"/>
      <c r="O8" s="13"/>
      <c r="P8" s="13"/>
    </row>
    <row r="9" spans="1:17" x14ac:dyDescent="0.25">
      <c r="A9" s="18">
        <v>2010</v>
      </c>
      <c r="B9" s="12">
        <v>68973430.510000005</v>
      </c>
      <c r="C9" s="12">
        <v>107327030.05000001</v>
      </c>
      <c r="D9" s="12">
        <v>117903815.12</v>
      </c>
      <c r="E9" s="12">
        <v>122002319.29000001</v>
      </c>
      <c r="F9" s="12">
        <v>124016895.36</v>
      </c>
      <c r="G9" s="12">
        <v>125158469.01000001</v>
      </c>
      <c r="H9" s="12">
        <v>125918456.36</v>
      </c>
      <c r="I9" s="12">
        <v>126496803.38</v>
      </c>
      <c r="J9" s="12">
        <v>126770432.77</v>
      </c>
      <c r="K9" s="12">
        <v>127794268.83999999</v>
      </c>
      <c r="L9" s="12">
        <v>128264532.07999998</v>
      </c>
      <c r="M9" s="13"/>
      <c r="N9" s="13"/>
      <c r="O9" s="13"/>
      <c r="P9" s="13"/>
    </row>
    <row r="10" spans="1:17" x14ac:dyDescent="0.25">
      <c r="A10" s="18">
        <v>2011</v>
      </c>
      <c r="B10" s="12">
        <v>70155726.890000001</v>
      </c>
      <c r="C10" s="12">
        <v>104428377</v>
      </c>
      <c r="D10" s="12">
        <v>116170662.67</v>
      </c>
      <c r="E10" s="12">
        <v>120079247.41</v>
      </c>
      <c r="F10" s="12">
        <v>122246693.02</v>
      </c>
      <c r="G10" s="12">
        <v>123209241.83999999</v>
      </c>
      <c r="H10" s="12">
        <v>124127488.61999999</v>
      </c>
      <c r="I10" s="12">
        <v>125125444.34999999</v>
      </c>
      <c r="J10" s="12">
        <v>126529675.63</v>
      </c>
      <c r="K10" s="12">
        <v>127187905.73999999</v>
      </c>
      <c r="L10" s="13"/>
      <c r="M10" s="13"/>
      <c r="N10" s="13"/>
      <c r="O10" s="13"/>
      <c r="P10" s="13"/>
    </row>
    <row r="11" spans="1:17" x14ac:dyDescent="0.25">
      <c r="A11" s="18">
        <v>2012</v>
      </c>
      <c r="B11" s="12">
        <v>63885308.909999996</v>
      </c>
      <c r="C11" s="12">
        <v>101886668.40000001</v>
      </c>
      <c r="D11" s="12">
        <v>111984301.34</v>
      </c>
      <c r="E11" s="12">
        <v>117161757.08</v>
      </c>
      <c r="F11" s="12">
        <v>119180801.48</v>
      </c>
      <c r="G11" s="12">
        <v>120586309.67</v>
      </c>
      <c r="H11" s="12">
        <v>121224692.04000001</v>
      </c>
      <c r="I11" s="12">
        <v>121964366.65000001</v>
      </c>
      <c r="J11" s="12">
        <v>122343989.43000001</v>
      </c>
      <c r="K11" s="13"/>
      <c r="L11" s="13"/>
      <c r="M11" s="13"/>
      <c r="N11" s="13"/>
      <c r="O11" s="13"/>
      <c r="P11" s="13"/>
    </row>
    <row r="12" spans="1:17" x14ac:dyDescent="0.25">
      <c r="A12" s="18">
        <v>2013</v>
      </c>
      <c r="B12" s="12">
        <v>64903822.159999996</v>
      </c>
      <c r="C12" s="12">
        <v>104199364.56999999</v>
      </c>
      <c r="D12" s="12">
        <v>115028322.25999999</v>
      </c>
      <c r="E12" s="12">
        <v>119024486.85999998</v>
      </c>
      <c r="F12" s="12">
        <v>120837940.36999999</v>
      </c>
      <c r="G12" s="12">
        <v>121581521.63999999</v>
      </c>
      <c r="H12" s="12">
        <v>122232588.92999999</v>
      </c>
      <c r="I12" s="12">
        <v>122974237.13999999</v>
      </c>
      <c r="J12" s="13"/>
      <c r="K12" s="13"/>
      <c r="L12" s="13"/>
      <c r="M12" s="13"/>
      <c r="N12" s="13"/>
      <c r="O12" s="13"/>
      <c r="P12" s="13"/>
    </row>
    <row r="13" spans="1:17" x14ac:dyDescent="0.25">
      <c r="A13" s="18">
        <v>2014</v>
      </c>
      <c r="B13" s="12">
        <v>62256775.769999996</v>
      </c>
      <c r="C13" s="12">
        <v>101456751</v>
      </c>
      <c r="D13" s="12">
        <v>112780891.97</v>
      </c>
      <c r="E13" s="12">
        <v>117423131.37</v>
      </c>
      <c r="F13" s="12">
        <v>123804163.46000001</v>
      </c>
      <c r="G13" s="12">
        <v>145983757.75</v>
      </c>
      <c r="H13" s="12">
        <v>146928863.87</v>
      </c>
      <c r="I13" s="13"/>
      <c r="J13" s="13"/>
      <c r="K13" s="13"/>
      <c r="L13" s="13"/>
      <c r="M13" s="13"/>
      <c r="N13" s="13"/>
      <c r="O13" s="13"/>
      <c r="P13" s="13"/>
    </row>
    <row r="14" spans="1:17" x14ac:dyDescent="0.25">
      <c r="A14" s="18">
        <v>2015</v>
      </c>
      <c r="B14" s="12">
        <v>69723206.359999999</v>
      </c>
      <c r="C14" s="12">
        <v>110909825.69999999</v>
      </c>
      <c r="D14" s="12">
        <v>121209771.53999999</v>
      </c>
      <c r="E14" s="12">
        <v>126149256.13999999</v>
      </c>
      <c r="F14" s="12">
        <v>128017554.59999998</v>
      </c>
      <c r="G14" s="12">
        <v>129895697.97999997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7" x14ac:dyDescent="0.25">
      <c r="A15" s="18">
        <v>2016</v>
      </c>
      <c r="B15" s="12">
        <v>76102177.379999995</v>
      </c>
      <c r="C15" s="12">
        <v>123154438.5</v>
      </c>
      <c r="D15" s="12">
        <v>137365230.81</v>
      </c>
      <c r="E15" s="12">
        <v>141840498.33000001</v>
      </c>
      <c r="F15" s="12">
        <v>145211614.12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7" x14ac:dyDescent="0.25">
      <c r="A16" s="18">
        <v>2017</v>
      </c>
      <c r="B16" s="12">
        <v>80890460.090000004</v>
      </c>
      <c r="C16" s="12">
        <v>128561365.79000001</v>
      </c>
      <c r="D16" s="12">
        <v>141208492.69</v>
      </c>
      <c r="E16" s="12">
        <v>146123929.69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87201681.659999996</v>
      </c>
      <c r="C17" s="12">
        <v>133636920.63999999</v>
      </c>
      <c r="D17" s="12">
        <v>146720403.85999998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90617295.359999999</v>
      </c>
      <c r="C18" s="12">
        <v>138829420.76999998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82822383.039999992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20" t="s">
        <v>3</v>
      </c>
      <c r="B22" s="20"/>
      <c r="C22" s="8">
        <v>1</v>
      </c>
      <c r="D22" s="8">
        <v>2</v>
      </c>
      <c r="E22" s="8">
        <v>3</v>
      </c>
      <c r="F22" s="8">
        <v>4</v>
      </c>
      <c r="G22" s="8">
        <v>5</v>
      </c>
      <c r="H22" s="8">
        <v>6</v>
      </c>
      <c r="I22" s="8">
        <v>7</v>
      </c>
      <c r="J22" s="8">
        <v>8</v>
      </c>
      <c r="K22" s="8">
        <v>9</v>
      </c>
      <c r="L22" s="8">
        <v>10</v>
      </c>
      <c r="M22" s="8">
        <v>11</v>
      </c>
      <c r="N22" s="8">
        <v>12</v>
      </c>
      <c r="O22" s="8">
        <v>13</v>
      </c>
    </row>
    <row r="23" spans="1:16" s="3" customFormat="1" x14ac:dyDescent="0.25">
      <c r="A23" s="19"/>
      <c r="B23" s="19">
        <v>1.5630155222600839</v>
      </c>
      <c r="C23" s="14">
        <v>1.5721212489184002</v>
      </c>
      <c r="D23" s="14">
        <v>1.104339190223365</v>
      </c>
      <c r="E23" s="14">
        <v>1.0407589290763444</v>
      </c>
      <c r="F23" s="14">
        <v>1.0210321220895044</v>
      </c>
      <c r="G23" s="14">
        <v>1.0257805655525507</v>
      </c>
      <c r="H23" s="14">
        <v>1.0069456426367198</v>
      </c>
      <c r="I23" s="14">
        <v>1.0075378181415091</v>
      </c>
      <c r="J23" s="14">
        <v>1.0061796440358495</v>
      </c>
      <c r="K23" s="14">
        <v>1.0032709798418398</v>
      </c>
      <c r="L23" s="14">
        <v>1.0034034288441935</v>
      </c>
      <c r="M23" s="14">
        <v>1.0040956770079279</v>
      </c>
      <c r="N23" s="14">
        <v>1.0035383142039951</v>
      </c>
      <c r="O23" s="14">
        <v>1.0017476103000638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23"/>
  <sheetViews>
    <sheetView workbookViewId="0">
      <selection activeCell="I28" sqref="I28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t="s">
        <v>12</v>
      </c>
    </row>
    <row r="3" spans="1:16" x14ac:dyDescent="0.25">
      <c r="A3" t="s">
        <v>0</v>
      </c>
    </row>
    <row r="4" spans="1:16" x14ac:dyDescent="0.25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25">
      <c r="A5" s="18">
        <v>2006</v>
      </c>
      <c r="B5" s="12">
        <v>2972</v>
      </c>
      <c r="C5" s="12">
        <v>3478</v>
      </c>
      <c r="D5" s="12">
        <v>3503</v>
      </c>
      <c r="E5" s="12">
        <v>3503</v>
      </c>
      <c r="F5" s="12">
        <v>3503</v>
      </c>
      <c r="G5" s="12">
        <v>3503</v>
      </c>
      <c r="H5" s="12">
        <v>3503</v>
      </c>
      <c r="I5" s="12">
        <v>3503</v>
      </c>
      <c r="J5" s="12">
        <v>3503</v>
      </c>
      <c r="K5" s="12">
        <v>3503</v>
      </c>
      <c r="L5" s="12">
        <v>3503</v>
      </c>
      <c r="M5" s="12">
        <v>3503</v>
      </c>
      <c r="N5" s="12">
        <v>3503</v>
      </c>
      <c r="O5" s="12">
        <v>3503</v>
      </c>
      <c r="P5" s="12">
        <v>3503</v>
      </c>
    </row>
    <row r="6" spans="1:16" x14ac:dyDescent="0.25">
      <c r="A6" s="18">
        <v>2007</v>
      </c>
      <c r="B6" s="12">
        <v>12040</v>
      </c>
      <c r="C6" s="12">
        <v>41312</v>
      </c>
      <c r="D6" s="12">
        <v>41528</v>
      </c>
      <c r="E6" s="12">
        <v>41528</v>
      </c>
      <c r="F6" s="12">
        <v>41528</v>
      </c>
      <c r="G6" s="12">
        <v>41528</v>
      </c>
      <c r="H6" s="12">
        <v>41528</v>
      </c>
      <c r="I6" s="12">
        <v>41528</v>
      </c>
      <c r="J6" s="12">
        <v>41528</v>
      </c>
      <c r="K6" s="12">
        <v>41528</v>
      </c>
      <c r="L6" s="12">
        <v>41528</v>
      </c>
      <c r="M6" s="12">
        <v>41528</v>
      </c>
      <c r="N6" s="12">
        <v>41528</v>
      </c>
      <c r="O6" s="12">
        <v>41528</v>
      </c>
      <c r="P6" s="13"/>
    </row>
    <row r="7" spans="1:16" x14ac:dyDescent="0.25">
      <c r="A7" s="18">
        <v>2008</v>
      </c>
      <c r="B7" s="12">
        <v>23027</v>
      </c>
      <c r="C7" s="12">
        <v>33406</v>
      </c>
      <c r="D7" s="12">
        <v>34227</v>
      </c>
      <c r="E7" s="12">
        <v>34227</v>
      </c>
      <c r="F7" s="12">
        <v>34227</v>
      </c>
      <c r="G7" s="12">
        <v>34227</v>
      </c>
      <c r="H7" s="12">
        <v>34227</v>
      </c>
      <c r="I7" s="12">
        <v>34227</v>
      </c>
      <c r="J7" s="12">
        <v>34227</v>
      </c>
      <c r="K7" s="12">
        <v>34227</v>
      </c>
      <c r="L7" s="12">
        <v>34227</v>
      </c>
      <c r="M7" s="12">
        <v>34227</v>
      </c>
      <c r="N7" s="12">
        <v>34227</v>
      </c>
      <c r="O7" s="13"/>
      <c r="P7" s="13"/>
    </row>
    <row r="8" spans="1:16" x14ac:dyDescent="0.25">
      <c r="A8" s="18">
        <v>2009</v>
      </c>
      <c r="B8" s="12">
        <v>71659</v>
      </c>
      <c r="C8" s="12">
        <v>121970</v>
      </c>
      <c r="D8" s="12">
        <v>122009</v>
      </c>
      <c r="E8" s="12">
        <v>122009</v>
      </c>
      <c r="F8" s="12">
        <v>122009</v>
      </c>
      <c r="G8" s="12">
        <v>122009</v>
      </c>
      <c r="H8" s="12">
        <v>122009</v>
      </c>
      <c r="I8" s="12">
        <v>122009</v>
      </c>
      <c r="J8" s="12">
        <v>122009</v>
      </c>
      <c r="K8" s="12">
        <v>122009</v>
      </c>
      <c r="L8" s="12">
        <v>122009</v>
      </c>
      <c r="M8" s="12">
        <v>122009</v>
      </c>
      <c r="N8" s="13"/>
      <c r="O8" s="13"/>
      <c r="P8" s="13"/>
    </row>
    <row r="9" spans="1:16" x14ac:dyDescent="0.25">
      <c r="A9" s="18">
        <v>2010</v>
      </c>
      <c r="B9" s="12">
        <v>144522</v>
      </c>
      <c r="C9" s="12">
        <v>194336</v>
      </c>
      <c r="D9" s="12">
        <v>199953</v>
      </c>
      <c r="E9" s="12">
        <v>201432</v>
      </c>
      <c r="F9" s="12">
        <v>206424</v>
      </c>
      <c r="G9" s="12">
        <v>206424</v>
      </c>
      <c r="H9" s="12">
        <v>206424</v>
      </c>
      <c r="I9" s="12">
        <v>206424</v>
      </c>
      <c r="J9" s="12">
        <v>206424</v>
      </c>
      <c r="K9" s="12">
        <v>206424</v>
      </c>
      <c r="L9" s="12">
        <v>206424</v>
      </c>
      <c r="M9" s="13"/>
      <c r="N9" s="13"/>
      <c r="O9" s="13"/>
      <c r="P9" s="13"/>
    </row>
    <row r="10" spans="1:16" x14ac:dyDescent="0.25">
      <c r="A10" s="18">
        <v>2011</v>
      </c>
      <c r="B10" s="12">
        <v>103406</v>
      </c>
      <c r="C10" s="12">
        <v>139872</v>
      </c>
      <c r="D10" s="12">
        <v>144566</v>
      </c>
      <c r="E10" s="12">
        <v>147236</v>
      </c>
      <c r="F10" s="12">
        <v>147585</v>
      </c>
      <c r="G10" s="12">
        <v>147585</v>
      </c>
      <c r="H10" s="12">
        <v>147585</v>
      </c>
      <c r="I10" s="12">
        <v>147585</v>
      </c>
      <c r="J10" s="12">
        <v>147585</v>
      </c>
      <c r="K10" s="12">
        <v>147585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119449</v>
      </c>
      <c r="C11" s="12">
        <v>176723</v>
      </c>
      <c r="D11" s="12">
        <v>180050</v>
      </c>
      <c r="E11" s="12">
        <v>180050</v>
      </c>
      <c r="F11" s="12">
        <v>180050</v>
      </c>
      <c r="G11" s="12">
        <v>180050</v>
      </c>
      <c r="H11" s="12">
        <v>180050</v>
      </c>
      <c r="I11" s="12">
        <v>180050</v>
      </c>
      <c r="J11" s="12">
        <v>180050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116503</v>
      </c>
      <c r="C12" s="12">
        <v>169445</v>
      </c>
      <c r="D12" s="12">
        <v>172949</v>
      </c>
      <c r="E12" s="12">
        <v>173689</v>
      </c>
      <c r="F12" s="12">
        <v>174349</v>
      </c>
      <c r="G12" s="12">
        <v>174549</v>
      </c>
      <c r="H12" s="12">
        <v>174549</v>
      </c>
      <c r="I12" s="12">
        <v>174549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222939</v>
      </c>
      <c r="C13" s="12">
        <v>272521</v>
      </c>
      <c r="D13" s="12">
        <v>275207</v>
      </c>
      <c r="E13" s="12">
        <v>276327</v>
      </c>
      <c r="F13" s="12">
        <v>277647</v>
      </c>
      <c r="G13" s="12">
        <v>277647</v>
      </c>
      <c r="H13" s="12">
        <v>277647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273791</v>
      </c>
      <c r="C14" s="12">
        <v>309224</v>
      </c>
      <c r="D14" s="12">
        <v>311439</v>
      </c>
      <c r="E14" s="12">
        <v>311661</v>
      </c>
      <c r="F14" s="12">
        <v>311661</v>
      </c>
      <c r="G14" s="12">
        <v>311661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191925</v>
      </c>
      <c r="C15" s="12">
        <v>236475</v>
      </c>
      <c r="D15" s="12">
        <v>239589</v>
      </c>
      <c r="E15" s="12">
        <v>242919</v>
      </c>
      <c r="F15" s="12">
        <v>242969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227831</v>
      </c>
      <c r="C16" s="12">
        <v>360633</v>
      </c>
      <c r="D16" s="12">
        <v>381343</v>
      </c>
      <c r="E16" s="12">
        <v>381613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8" x14ac:dyDescent="0.25">
      <c r="A17" s="18">
        <v>2018</v>
      </c>
      <c r="B17" s="12">
        <v>301217</v>
      </c>
      <c r="C17" s="12">
        <v>358157</v>
      </c>
      <c r="D17" s="12">
        <v>362050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8" x14ac:dyDescent="0.25">
      <c r="A18" s="18">
        <v>2019</v>
      </c>
      <c r="B18" s="12">
        <v>238616</v>
      </c>
      <c r="C18" s="12">
        <v>292294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8" x14ac:dyDescent="0.25">
      <c r="A19" s="18">
        <v>2020</v>
      </c>
      <c r="B19" s="12">
        <v>155179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8" x14ac:dyDescent="0.25">
      <c r="A22" s="20" t="s">
        <v>3</v>
      </c>
      <c r="B22" s="20"/>
      <c r="C22" s="15">
        <v>1</v>
      </c>
      <c r="D22" s="15">
        <v>2</v>
      </c>
      <c r="E22" s="15">
        <v>3</v>
      </c>
      <c r="F22" s="15">
        <v>4</v>
      </c>
      <c r="G22" s="15">
        <v>5</v>
      </c>
      <c r="H22" s="15">
        <v>6</v>
      </c>
      <c r="I22" s="15">
        <v>7</v>
      </c>
      <c r="J22" s="15">
        <v>8</v>
      </c>
      <c r="K22" s="15">
        <v>9</v>
      </c>
      <c r="L22" s="15">
        <v>10</v>
      </c>
      <c r="M22" s="15">
        <v>11</v>
      </c>
      <c r="N22" s="15">
        <v>12</v>
      </c>
      <c r="O22" s="15">
        <v>13</v>
      </c>
    </row>
    <row r="23" spans="1:18" s="3" customFormat="1" x14ac:dyDescent="0.25">
      <c r="A23" s="19"/>
      <c r="B23" s="19">
        <v>1.5630155222600839</v>
      </c>
      <c r="C23" s="14">
        <v>1.3219425171118353</v>
      </c>
      <c r="D23" s="14">
        <v>1.0210382237900157</v>
      </c>
      <c r="E23" s="14">
        <v>1.0046672866927495</v>
      </c>
      <c r="F23" s="14">
        <v>1.0042494412195222</v>
      </c>
      <c r="G23" s="14">
        <v>1.0001334237946662</v>
      </c>
      <c r="H23" s="14">
        <v>1</v>
      </c>
      <c r="I23" s="14">
        <v>1</v>
      </c>
      <c r="J23" s="14">
        <v>1</v>
      </c>
      <c r="K23" s="14">
        <v>1</v>
      </c>
      <c r="L23" s="14">
        <v>1</v>
      </c>
      <c r="M23" s="14">
        <v>1</v>
      </c>
      <c r="N23" s="14">
        <v>1</v>
      </c>
      <c r="O23" s="14">
        <v>1</v>
      </c>
      <c r="Q23"/>
      <c r="R23"/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3"/>
  <sheetViews>
    <sheetView workbookViewId="0">
      <selection activeCell="R16" sqref="R16"/>
    </sheetView>
  </sheetViews>
  <sheetFormatPr defaultRowHeight="15" x14ac:dyDescent="0.25"/>
  <cols>
    <col min="1" max="1" width="15.7109375" customWidth="1"/>
    <col min="2" max="16" width="10.7109375" style="1" customWidth="1"/>
    <col min="17" max="17" width="15.7109375" customWidth="1"/>
    <col min="18" max="21" width="11.7109375" style="1" customWidth="1"/>
  </cols>
  <sheetData>
    <row r="1" spans="1:16" x14ac:dyDescent="0.25">
      <c r="A1" t="s">
        <v>1</v>
      </c>
      <c r="B1" t="s">
        <v>13</v>
      </c>
    </row>
    <row r="3" spans="1:16" x14ac:dyDescent="0.25">
      <c r="A3" t="s">
        <v>0</v>
      </c>
    </row>
    <row r="4" spans="1:16" x14ac:dyDescent="0.25">
      <c r="A4" s="4" t="s">
        <v>6</v>
      </c>
      <c r="B4" s="5">
        <v>0</v>
      </c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</row>
    <row r="5" spans="1:16" x14ac:dyDescent="0.25">
      <c r="A5" s="18">
        <v>2006</v>
      </c>
      <c r="B5" s="12">
        <v>474649</v>
      </c>
      <c r="C5" s="12">
        <v>664825</v>
      </c>
      <c r="D5" s="12">
        <v>655456</v>
      </c>
      <c r="E5" s="12">
        <v>697992</v>
      </c>
      <c r="F5" s="12">
        <v>689836</v>
      </c>
      <c r="G5" s="12">
        <v>669040</v>
      </c>
      <c r="H5" s="12">
        <v>668293</v>
      </c>
      <c r="I5" s="12">
        <v>668293</v>
      </c>
      <c r="J5" s="12">
        <v>667740</v>
      </c>
      <c r="K5" s="12">
        <v>667740</v>
      </c>
      <c r="L5" s="12">
        <v>667740</v>
      </c>
      <c r="M5" s="12">
        <v>667481</v>
      </c>
      <c r="N5" s="12">
        <v>667494</v>
      </c>
      <c r="O5" s="12">
        <v>667668</v>
      </c>
      <c r="P5" s="12">
        <v>667836</v>
      </c>
    </row>
    <row r="6" spans="1:16" x14ac:dyDescent="0.25">
      <c r="A6" s="18">
        <v>2007</v>
      </c>
      <c r="B6" s="12">
        <v>995028</v>
      </c>
      <c r="C6" s="12">
        <v>1834278</v>
      </c>
      <c r="D6" s="12">
        <v>1757789</v>
      </c>
      <c r="E6" s="12">
        <v>1736286</v>
      </c>
      <c r="F6" s="12">
        <v>1644905</v>
      </c>
      <c r="G6" s="12">
        <v>1632185</v>
      </c>
      <c r="H6" s="12">
        <v>1619104</v>
      </c>
      <c r="I6" s="12">
        <v>1618128</v>
      </c>
      <c r="J6" s="12">
        <v>1617096</v>
      </c>
      <c r="K6" s="12">
        <v>1616571</v>
      </c>
      <c r="L6" s="12">
        <v>1620491</v>
      </c>
      <c r="M6" s="12">
        <v>1620886</v>
      </c>
      <c r="N6" s="12">
        <v>1621168</v>
      </c>
      <c r="O6" s="12">
        <v>1621537</v>
      </c>
      <c r="P6" s="13"/>
    </row>
    <row r="7" spans="1:16" x14ac:dyDescent="0.25">
      <c r="A7" s="18">
        <v>2008</v>
      </c>
      <c r="B7" s="12">
        <v>2365281</v>
      </c>
      <c r="C7" s="12">
        <v>7197926</v>
      </c>
      <c r="D7" s="12">
        <v>7492418</v>
      </c>
      <c r="E7" s="12">
        <v>7394686</v>
      </c>
      <c r="F7" s="12">
        <v>7138765</v>
      </c>
      <c r="G7" s="12">
        <v>7062918</v>
      </c>
      <c r="H7" s="12">
        <v>7055759</v>
      </c>
      <c r="I7" s="12">
        <v>7052231</v>
      </c>
      <c r="J7" s="12">
        <v>7045556</v>
      </c>
      <c r="K7" s="12">
        <v>7039849</v>
      </c>
      <c r="L7" s="12">
        <v>7034794</v>
      </c>
      <c r="M7" s="12">
        <v>7032162</v>
      </c>
      <c r="N7" s="12">
        <v>7030452</v>
      </c>
      <c r="O7" s="13"/>
      <c r="P7" s="13"/>
    </row>
    <row r="8" spans="1:16" x14ac:dyDescent="0.25">
      <c r="A8" s="18">
        <v>2009</v>
      </c>
      <c r="B8" s="12">
        <v>8173511</v>
      </c>
      <c r="C8" s="12">
        <v>10700310.83</v>
      </c>
      <c r="D8" s="12">
        <v>10904735.83</v>
      </c>
      <c r="E8" s="12">
        <v>12668731.83</v>
      </c>
      <c r="F8" s="12">
        <v>12638558.83</v>
      </c>
      <c r="G8" s="12">
        <v>12618829.83</v>
      </c>
      <c r="H8" s="12">
        <v>12613956.83</v>
      </c>
      <c r="I8" s="12">
        <v>12612421.83</v>
      </c>
      <c r="J8" s="12">
        <v>12611081.83</v>
      </c>
      <c r="K8" s="12">
        <v>12607061.83</v>
      </c>
      <c r="L8" s="12">
        <v>12599017.83</v>
      </c>
      <c r="M8" s="12">
        <v>12599075.83</v>
      </c>
      <c r="N8" s="13"/>
      <c r="O8" s="13"/>
      <c r="P8" s="13"/>
    </row>
    <row r="9" spans="1:16" x14ac:dyDescent="0.25">
      <c r="A9" s="18">
        <v>2010</v>
      </c>
      <c r="B9" s="12">
        <v>1336229.1200000001</v>
      </c>
      <c r="C9" s="12">
        <v>1635590.7800000003</v>
      </c>
      <c r="D9" s="12">
        <v>1493986.7800000003</v>
      </c>
      <c r="E9" s="12">
        <v>1486487.7800000003</v>
      </c>
      <c r="F9" s="12">
        <v>1475485.7800000003</v>
      </c>
      <c r="G9" s="12">
        <v>1455605.7800000003</v>
      </c>
      <c r="H9" s="12">
        <v>1449061.7800000003</v>
      </c>
      <c r="I9" s="12">
        <v>1449186.7800000003</v>
      </c>
      <c r="J9" s="12">
        <v>1449272.7800000003</v>
      </c>
      <c r="K9" s="12">
        <v>1449309.7800000003</v>
      </c>
      <c r="L9" s="12">
        <v>1448296.7800000003</v>
      </c>
      <c r="M9" s="13"/>
      <c r="N9" s="13"/>
      <c r="O9" s="13"/>
      <c r="P9" s="13"/>
    </row>
    <row r="10" spans="1:16" x14ac:dyDescent="0.25">
      <c r="A10" s="18">
        <v>2011</v>
      </c>
      <c r="B10" s="12">
        <v>415532</v>
      </c>
      <c r="C10" s="12">
        <v>1057889</v>
      </c>
      <c r="D10" s="12">
        <v>1022714</v>
      </c>
      <c r="E10" s="12">
        <v>988894</v>
      </c>
      <c r="F10" s="12">
        <v>968966</v>
      </c>
      <c r="G10" s="12">
        <v>965020</v>
      </c>
      <c r="H10" s="12">
        <v>976593</v>
      </c>
      <c r="I10" s="12">
        <v>967290</v>
      </c>
      <c r="J10" s="12">
        <v>966586</v>
      </c>
      <c r="K10" s="12">
        <v>966586</v>
      </c>
      <c r="L10" s="13"/>
      <c r="M10" s="13"/>
      <c r="N10" s="13"/>
      <c r="O10" s="13"/>
      <c r="P10" s="13"/>
    </row>
    <row r="11" spans="1:16" x14ac:dyDescent="0.25">
      <c r="A11" s="18">
        <v>2012</v>
      </c>
      <c r="B11" s="12">
        <v>1411079.31</v>
      </c>
      <c r="C11" s="12">
        <v>1522729.05</v>
      </c>
      <c r="D11" s="12">
        <v>1506922.05</v>
      </c>
      <c r="E11" s="12">
        <v>1504807.05</v>
      </c>
      <c r="F11" s="12">
        <v>1464541.05</v>
      </c>
      <c r="G11" s="12">
        <v>1461883.05</v>
      </c>
      <c r="H11" s="12">
        <v>1461494.55</v>
      </c>
      <c r="I11" s="12">
        <v>1461534.55</v>
      </c>
      <c r="J11" s="12">
        <v>1461410.55</v>
      </c>
      <c r="K11" s="13"/>
      <c r="L11" s="13"/>
      <c r="M11" s="13"/>
      <c r="N11" s="13"/>
      <c r="O11" s="13"/>
      <c r="P11" s="13"/>
    </row>
    <row r="12" spans="1:16" x14ac:dyDescent="0.25">
      <c r="A12" s="18">
        <v>2013</v>
      </c>
      <c r="B12" s="12">
        <v>1268979.42</v>
      </c>
      <c r="C12" s="12">
        <v>1415784.0699999998</v>
      </c>
      <c r="D12" s="12">
        <v>1379231.4799999997</v>
      </c>
      <c r="E12" s="12">
        <v>1393665.0699999998</v>
      </c>
      <c r="F12" s="12">
        <v>1387621.0699999998</v>
      </c>
      <c r="G12" s="12">
        <v>1387776.0699999998</v>
      </c>
      <c r="H12" s="12">
        <v>1387816.0699999998</v>
      </c>
      <c r="I12" s="12">
        <v>1355630.0699999998</v>
      </c>
      <c r="J12" s="13"/>
      <c r="K12" s="13"/>
      <c r="L12" s="13"/>
      <c r="M12" s="13"/>
      <c r="N12" s="13"/>
      <c r="O12" s="13"/>
      <c r="P12" s="13"/>
    </row>
    <row r="13" spans="1:16" x14ac:dyDescent="0.25">
      <c r="A13" s="18">
        <v>2014</v>
      </c>
      <c r="B13" s="12">
        <v>173138</v>
      </c>
      <c r="C13" s="12">
        <v>202477</v>
      </c>
      <c r="D13" s="12">
        <v>155653</v>
      </c>
      <c r="E13" s="12">
        <v>148555</v>
      </c>
      <c r="F13" s="12">
        <v>148555</v>
      </c>
      <c r="G13" s="12">
        <v>148555</v>
      </c>
      <c r="H13" s="12">
        <v>148723</v>
      </c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8">
        <v>2015</v>
      </c>
      <c r="B14" s="12">
        <v>171857.53</v>
      </c>
      <c r="C14" s="12">
        <v>242357.12</v>
      </c>
      <c r="D14" s="12">
        <v>222300.3</v>
      </c>
      <c r="E14" s="12">
        <v>220172.3</v>
      </c>
      <c r="F14" s="12">
        <v>220567.3</v>
      </c>
      <c r="G14" s="12">
        <v>226195.34999999998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18">
        <v>2016</v>
      </c>
      <c r="B15" s="12">
        <v>1839683.86</v>
      </c>
      <c r="C15" s="12">
        <v>5925410.1600000001</v>
      </c>
      <c r="D15" s="12">
        <v>6262217.0099999998</v>
      </c>
      <c r="E15" s="12">
        <v>6110732.0099999998</v>
      </c>
      <c r="F15" s="12">
        <v>6069073.0099999998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18">
        <v>2017</v>
      </c>
      <c r="B16" s="12">
        <v>233926.97</v>
      </c>
      <c r="C16" s="12">
        <v>228697.97</v>
      </c>
      <c r="D16" s="12">
        <v>216979.55</v>
      </c>
      <c r="E16" s="12">
        <v>208518.22999999998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18">
        <v>2018</v>
      </c>
      <c r="B17" s="12">
        <v>322039</v>
      </c>
      <c r="C17" s="12">
        <v>100175</v>
      </c>
      <c r="D17" s="12">
        <v>97591.52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18">
        <v>2019</v>
      </c>
      <c r="B18" s="12">
        <v>1608562.97</v>
      </c>
      <c r="C18" s="12">
        <v>2621882.9299999997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18">
        <v>2020</v>
      </c>
      <c r="B19" s="12">
        <v>2740399.86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2" spans="1:16" x14ac:dyDescent="0.25">
      <c r="A22" s="21" t="s">
        <v>3</v>
      </c>
      <c r="B22" s="21"/>
      <c r="C22" s="5">
        <v>1</v>
      </c>
      <c r="D22" s="5">
        <v>2</v>
      </c>
      <c r="E22" s="5">
        <v>3</v>
      </c>
      <c r="F22" s="5">
        <v>4</v>
      </c>
      <c r="G22" s="5">
        <v>5</v>
      </c>
      <c r="H22" s="5">
        <v>6</v>
      </c>
      <c r="I22" s="5">
        <v>7</v>
      </c>
      <c r="J22" s="5">
        <v>8</v>
      </c>
      <c r="K22" s="5">
        <v>9</v>
      </c>
      <c r="L22" s="5">
        <v>10</v>
      </c>
      <c r="M22" s="5">
        <v>11</v>
      </c>
      <c r="N22" s="5">
        <v>12</v>
      </c>
      <c r="O22" s="5">
        <v>13</v>
      </c>
    </row>
    <row r="23" spans="1:16" s="3" customFormat="1" x14ac:dyDescent="0.25">
      <c r="A23" s="19"/>
      <c r="B23" s="19">
        <v>1.518705495055374</v>
      </c>
      <c r="C23" s="14">
        <v>1.700393838481475</v>
      </c>
      <c r="D23" s="14">
        <v>1.0134300445107729</v>
      </c>
      <c r="E23" s="14">
        <v>1.0450289121060905</v>
      </c>
      <c r="F23" s="14">
        <v>0.98532401189691521</v>
      </c>
      <c r="G23" s="14">
        <v>0.99460745831398878</v>
      </c>
      <c r="H23" s="14">
        <v>0.99923320766377632</v>
      </c>
      <c r="I23" s="14">
        <v>0.99826076439704758</v>
      </c>
      <c r="J23" s="14">
        <v>0.99959959867196468</v>
      </c>
      <c r="K23" s="14">
        <v>0.99958061910293883</v>
      </c>
      <c r="L23" s="14">
        <v>0.9995640817681134</v>
      </c>
      <c r="M23" s="14">
        <v>0.99988878773666734</v>
      </c>
      <c r="N23" s="14">
        <v>0.99984818458265623</v>
      </c>
      <c r="O23" s="14">
        <v>1.00023725652805</v>
      </c>
    </row>
  </sheetData>
  <mergeCells count="2">
    <mergeCell ref="A22:B22"/>
    <mergeCell ref="A23:B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x52</vt:lpstr>
      <vt:lpstr>x59</vt:lpstr>
      <vt:lpstr>x12</vt:lpstr>
      <vt:lpstr>x34</vt:lpstr>
      <vt:lpstr>x66</vt:lpstr>
      <vt:lpstr>x31</vt:lpstr>
      <vt:lpstr>x73</vt:lpstr>
      <vt:lpstr>x69</vt:lpstr>
      <vt:lpstr>x27</vt:lpstr>
      <vt:lpstr>x101</vt:lpstr>
      <vt:lpstr>x70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2023-06-29T11:37:35Z</dcterms:created>
  <dcterms:modified xsi:type="dcterms:W3CDTF">2023-12-05T12:40:32Z</dcterms:modified>
</cp:coreProperties>
</file>