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haredOPB\SDDS_BPM6\SDDS PLUS\Kyjac\WEB\EN\"/>
    </mc:Choice>
  </mc:AlternateContent>
  <xr:revisionPtr revIDLastSave="0" documentId="8_{C35FA431-2649-423E-8C20-BFB39C3DFD95}" xr6:coauthVersionLast="47" xr6:coauthVersionMax="47" xr10:uidLastSave="{00000000-0000-0000-0000-000000000000}"/>
  <bookViews>
    <workbookView xWindow="-120" yWindow="-120" windowWidth="29040" windowHeight="17640"/>
  </bookViews>
  <sheets>
    <sheet name="Sheet1" sheetId="1" r:id="rId1"/>
  </sheets>
  <definedNames>
    <definedName name="_xlnm.Print_Area" localSheetId="0">Sheet1!$A$1:$M$36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B9" i="1"/>
</calcChain>
</file>

<file path=xl/sharedStrings.xml><?xml version="1.0" encoding="utf-8"?>
<sst xmlns="http://schemas.openxmlformats.org/spreadsheetml/2006/main" count="56" uniqueCount="24">
  <si>
    <t>Gross External Debt in mil. EUR</t>
  </si>
  <si>
    <t>I. General government:</t>
  </si>
  <si>
    <t xml:space="preserve">  Short term</t>
  </si>
  <si>
    <t xml:space="preserve">     Money market instruments</t>
  </si>
  <si>
    <t xml:space="preserve">     Loans</t>
  </si>
  <si>
    <t xml:space="preserve">     Other debt liabilities</t>
  </si>
  <si>
    <t xml:space="preserve">  Long term</t>
  </si>
  <si>
    <t xml:space="preserve">     Bonds and notes</t>
  </si>
  <si>
    <t xml:space="preserve">II. Monetary Authorities (NBS): </t>
  </si>
  <si>
    <t xml:space="preserve">     Currency and deposits</t>
  </si>
  <si>
    <t xml:space="preserve">     SDR</t>
  </si>
  <si>
    <t>III. Banks</t>
  </si>
  <si>
    <t>IV. Other Sectors:</t>
  </si>
  <si>
    <t xml:space="preserve">     Trade credits</t>
  </si>
  <si>
    <t>V. Direct Investment: Intercompany lending</t>
  </si>
  <si>
    <t>of which: Short term</t>
  </si>
  <si>
    <t xml:space="preserve">              Long term</t>
  </si>
  <si>
    <t xml:space="preserve">     Debt liabilities to affiliated enterprises</t>
  </si>
  <si>
    <t xml:space="preserve">     Debt liabilities to direct investors</t>
  </si>
  <si>
    <t>GROSS EXTERNAL DEBT</t>
  </si>
  <si>
    <t>1Q17</t>
  </si>
  <si>
    <t>2Q17</t>
  </si>
  <si>
    <t>3Q17</t>
  </si>
  <si>
    <t>4Q17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</si>
</sst>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4" formatCode="0.0"/>
    <numFmt numFmtId="175" formatCode="mmm\-yy"/>
    <numFmt numFmtId="177" formatCode="0.000"/>
    <numFmt numFmtId="178" formatCode="#,##0.0"/>
  </numFmts>
  <fonts count="11" x14ac:knownFonts="1">
    <font>
      <sz val="10"/>
      <name val="Arial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37">
    <xf numFmtId="0" fontId="0" fillId="0" borderId="0" xfId="0"/>
    <xf numFmtId="0" fontId="1" fillId="0" borderId="0" xfId="0" applyFont="1" applyBorder="1" applyAlignment="1">
      <alignment horizontal="center"/>
    </xf>
    <xf numFmtId="177" fontId="1" fillId="0" borderId="0" xfId="0" applyNumberFormat="1" applyFont="1" applyBorder="1" applyAlignment="1">
      <alignment horizontal="center"/>
    </xf>
    <xf numFmtId="0" fontId="0" fillId="0" borderId="0" xfId="0" applyBorder="1"/>
    <xf numFmtId="0" fontId="1" fillId="0" borderId="0" xfId="0" applyFont="1" applyBorder="1"/>
    <xf numFmtId="1" fontId="1" fillId="0" borderId="0" xfId="0" applyNumberFormat="1" applyFont="1" applyBorder="1" applyAlignment="1">
      <alignment horizontal="center"/>
    </xf>
    <xf numFmtId="175" fontId="1" fillId="0" borderId="0" xfId="0" applyNumberFormat="1" applyFont="1" applyBorder="1" applyAlignment="1">
      <alignment horizontal="center"/>
    </xf>
    <xf numFmtId="174" fontId="0" fillId="0" borderId="0" xfId="0" applyNumberFormat="1" applyBorder="1"/>
    <xf numFmtId="174" fontId="1" fillId="0" borderId="0" xfId="0" applyNumberFormat="1" applyFont="1" applyBorder="1" applyAlignment="1">
      <alignment horizontal="center"/>
    </xf>
    <xf numFmtId="174" fontId="0" fillId="0" borderId="0" xfId="0" applyNumberFormat="1" applyBorder="1" applyAlignment="1">
      <alignment horizontal="center"/>
    </xf>
    <xf numFmtId="174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7" fillId="3" borderId="0" xfId="0" applyFont="1" applyFill="1"/>
    <xf numFmtId="17" fontId="8" fillId="2" borderId="0" xfId="1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Font="1" applyFill="1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8" xfId="0" applyFill="1" applyBorder="1" applyAlignment="1">
      <alignment horizontal="left"/>
    </xf>
    <xf numFmtId="0" fontId="0" fillId="0" borderId="0" xfId="0" applyFont="1"/>
    <xf numFmtId="178" fontId="0" fillId="0" borderId="0" xfId="0" applyNumberFormat="1"/>
    <xf numFmtId="174" fontId="0" fillId="0" borderId="0" xfId="0" applyNumberFormat="1"/>
    <xf numFmtId="17" fontId="8" fillId="2" borderId="9" xfId="1" applyNumberFormat="1" applyFont="1" applyFill="1" applyBorder="1" applyAlignment="1">
      <alignment horizontal="center"/>
    </xf>
    <xf numFmtId="178" fontId="3" fillId="0" borderId="1" xfId="0" applyNumberFormat="1" applyFont="1" applyBorder="1" applyAlignment="1">
      <alignment horizontal="right" indent="1"/>
    </xf>
    <xf numFmtId="178" fontId="3" fillId="0" borderId="3" xfId="0" applyNumberFormat="1" applyFont="1" applyBorder="1" applyAlignment="1">
      <alignment horizontal="right" indent="1"/>
    </xf>
    <xf numFmtId="178" fontId="9" fillId="0" borderId="2" xfId="0" applyNumberFormat="1" applyFont="1" applyBorder="1" applyAlignment="1">
      <alignment horizontal="right" indent="1"/>
    </xf>
    <xf numFmtId="178" fontId="9" fillId="0" borderId="4" xfId="0" applyNumberFormat="1" applyFont="1" applyBorder="1" applyAlignment="1">
      <alignment horizontal="right" indent="1"/>
    </xf>
    <xf numFmtId="178" fontId="10" fillId="0" borderId="1" xfId="0" applyNumberFormat="1" applyFont="1" applyBorder="1" applyAlignment="1">
      <alignment horizontal="right" indent="1"/>
    </xf>
    <xf numFmtId="178" fontId="2" fillId="0" borderId="2" xfId="0" applyNumberFormat="1" applyFont="1" applyBorder="1" applyAlignment="1">
      <alignment horizontal="right" indent="1"/>
    </xf>
    <xf numFmtId="178" fontId="10" fillId="0" borderId="3" xfId="0" applyNumberFormat="1" applyFont="1" applyBorder="1" applyAlignment="1">
      <alignment horizontal="right" indent="1"/>
    </xf>
    <xf numFmtId="178" fontId="2" fillId="0" borderId="4" xfId="0" applyNumberFormat="1" applyFont="1" applyBorder="1" applyAlignment="1">
      <alignment horizontal="right" indent="1"/>
    </xf>
    <xf numFmtId="178" fontId="9" fillId="0" borderId="5" xfId="0" applyNumberFormat="1" applyFont="1" applyBorder="1" applyAlignment="1">
      <alignment horizontal="right" indent="1"/>
    </xf>
    <xf numFmtId="178" fontId="9" fillId="0" borderId="6" xfId="0" applyNumberFormat="1" applyFont="1" applyBorder="1" applyAlignment="1">
      <alignment horizontal="right" indent="1"/>
    </xf>
    <xf numFmtId="178" fontId="9" fillId="0" borderId="7" xfId="0" applyNumberFormat="1" applyFont="1" applyBorder="1" applyAlignment="1">
      <alignment horizontal="right" inden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workbookViewId="0">
      <selection activeCell="B3" sqref="B3"/>
    </sheetView>
  </sheetViews>
  <sheetFormatPr defaultRowHeight="12.75" x14ac:dyDescent="0.2"/>
  <cols>
    <col min="2" max="2" width="44" customWidth="1"/>
    <col min="3" max="3" width="15.28515625" customWidth="1"/>
    <col min="4" max="4" width="13.140625" customWidth="1"/>
    <col min="5" max="5" width="13" customWidth="1"/>
    <col min="6" max="6" width="14" customWidth="1"/>
    <col min="7" max="7" width="14.85546875" customWidth="1"/>
    <col min="13" max="13" width="17.42578125" customWidth="1"/>
    <col min="15" max="15" width="11" bestFit="1" customWidth="1"/>
  </cols>
  <sheetData>
    <row r="2" spans="1:1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x14ac:dyDescent="0.2">
      <c r="A3" s="3"/>
      <c r="B3" s="22"/>
      <c r="G3" s="3"/>
      <c r="H3" s="3"/>
      <c r="I3" s="3"/>
      <c r="J3" s="3"/>
      <c r="K3" s="3"/>
      <c r="L3" s="3"/>
      <c r="M3" s="3"/>
      <c r="N3" s="3"/>
      <c r="O3" s="3"/>
    </row>
    <row r="4" spans="1:15" ht="16.5" thickBot="1" x14ac:dyDescent="0.3">
      <c r="A4" s="3"/>
      <c r="B4" s="13" t="s">
        <v>0</v>
      </c>
      <c r="C4" s="14" t="s">
        <v>20</v>
      </c>
      <c r="D4" s="14" t="s">
        <v>21</v>
      </c>
      <c r="E4" s="14" t="s">
        <v>22</v>
      </c>
      <c r="F4" s="25" t="s">
        <v>23</v>
      </c>
      <c r="G4" s="3"/>
      <c r="H4" s="3"/>
      <c r="I4" s="3"/>
      <c r="J4" s="3"/>
      <c r="K4" s="3"/>
      <c r="L4" s="3"/>
      <c r="M4" s="3"/>
      <c r="N4" s="3"/>
      <c r="O4" s="3"/>
    </row>
    <row r="5" spans="1:15" ht="13.5" thickBot="1" x14ac:dyDescent="0.25">
      <c r="A5" s="4"/>
      <c r="B5" s="15" t="s">
        <v>1</v>
      </c>
      <c r="C5" s="26">
        <v>27470.706904765248</v>
      </c>
      <c r="D5" s="26">
        <v>26831.891010581101</v>
      </c>
      <c r="E5" s="26">
        <v>27337.088125708182</v>
      </c>
      <c r="F5" s="26">
        <v>27466.648514018911</v>
      </c>
      <c r="G5" s="8"/>
      <c r="H5" s="8"/>
      <c r="I5" s="5"/>
      <c r="J5" s="5"/>
      <c r="K5" s="5"/>
      <c r="L5" s="6"/>
      <c r="M5" s="7"/>
      <c r="N5" s="3"/>
      <c r="O5" s="3"/>
    </row>
    <row r="6" spans="1:15" x14ac:dyDescent="0.2">
      <c r="A6" s="4"/>
      <c r="B6" s="16" t="s">
        <v>2</v>
      </c>
      <c r="C6" s="27">
        <v>863.65546576000008</v>
      </c>
      <c r="D6" s="27">
        <v>920.84455645999992</v>
      </c>
      <c r="E6" s="27">
        <v>931.18409843999996</v>
      </c>
      <c r="F6" s="27">
        <v>163.92351694000001</v>
      </c>
      <c r="G6" s="8"/>
      <c r="H6" s="8"/>
      <c r="I6" s="5"/>
      <c r="J6" s="5"/>
      <c r="K6" s="5"/>
      <c r="L6" s="6"/>
      <c r="M6" s="7"/>
      <c r="N6" s="3"/>
      <c r="O6" s="3"/>
    </row>
    <row r="7" spans="1:15" x14ac:dyDescent="0.2">
      <c r="A7" s="4"/>
      <c r="B7" s="17" t="s">
        <v>3</v>
      </c>
      <c r="C7" s="28">
        <v>758.6</v>
      </c>
      <c r="D7" s="28">
        <v>758.8</v>
      </c>
      <c r="E7" s="28">
        <v>757.8</v>
      </c>
      <c r="F7" s="28">
        <v>0</v>
      </c>
      <c r="G7" s="8"/>
      <c r="H7" s="8"/>
      <c r="I7" s="8"/>
      <c r="J7" s="8"/>
      <c r="K7" s="8"/>
      <c r="L7" s="8"/>
      <c r="M7" s="7"/>
      <c r="N7" s="3"/>
      <c r="O7" s="3"/>
    </row>
    <row r="8" spans="1:15" x14ac:dyDescent="0.2">
      <c r="A8" s="3"/>
      <c r="B8" s="17" t="s">
        <v>4</v>
      </c>
      <c r="C8" s="28">
        <v>1.6919999999999999</v>
      </c>
      <c r="D8" s="28">
        <v>0.95599999999999996</v>
      </c>
      <c r="E8" s="28">
        <v>0.64300000000000002</v>
      </c>
      <c r="F8" s="28">
        <v>1.72</v>
      </c>
      <c r="G8" s="9"/>
      <c r="H8" s="9"/>
      <c r="I8" s="9"/>
      <c r="J8" s="9"/>
      <c r="K8" s="9"/>
      <c r="L8" s="9"/>
      <c r="M8" s="7"/>
      <c r="N8" s="3"/>
      <c r="O8" s="3"/>
    </row>
    <row r="9" spans="1:15" x14ac:dyDescent="0.2">
      <c r="A9" s="3"/>
      <c r="B9" s="17" t="str">
        <f>+B25</f>
        <v xml:space="preserve">     Currency and deposits</v>
      </c>
      <c r="C9" s="28">
        <v>52.03846575999998</v>
      </c>
      <c r="D9" s="28">
        <v>119.78055646</v>
      </c>
      <c r="E9" s="28">
        <v>129.37309843999998</v>
      </c>
      <c r="F9" s="28">
        <v>116.55451694</v>
      </c>
      <c r="G9" s="9"/>
      <c r="H9" s="9"/>
      <c r="I9" s="9"/>
      <c r="J9" s="9"/>
      <c r="K9" s="9"/>
      <c r="L9" s="9"/>
      <c r="M9" s="7"/>
      <c r="N9" s="3"/>
      <c r="O9" s="3"/>
    </row>
    <row r="10" spans="1:15" ht="13.5" thickBot="1" x14ac:dyDescent="0.25">
      <c r="A10" s="4"/>
      <c r="B10" s="18" t="s">
        <v>5</v>
      </c>
      <c r="C10" s="29">
        <v>51.325000000000003</v>
      </c>
      <c r="D10" s="28">
        <v>41.308</v>
      </c>
      <c r="E10" s="29">
        <v>43.368000000000002</v>
      </c>
      <c r="F10" s="28">
        <v>45.649000000000001</v>
      </c>
      <c r="G10" s="9"/>
      <c r="H10" s="9"/>
      <c r="I10" s="9"/>
      <c r="J10" s="9"/>
      <c r="K10" s="9"/>
      <c r="L10" s="9"/>
      <c r="M10" s="7"/>
      <c r="N10" s="3"/>
      <c r="O10" s="3"/>
    </row>
    <row r="11" spans="1:15" x14ac:dyDescent="0.2">
      <c r="A11" s="3"/>
      <c r="B11" s="16" t="s">
        <v>6</v>
      </c>
      <c r="C11" s="27">
        <v>26607.051439005249</v>
      </c>
      <c r="D11" s="27">
        <v>25911.0464541211</v>
      </c>
      <c r="E11" s="27">
        <v>26405.904027268181</v>
      </c>
      <c r="F11" s="27">
        <v>27302.724997078909</v>
      </c>
      <c r="G11" s="8"/>
      <c r="H11" s="9"/>
      <c r="I11" s="9"/>
      <c r="J11" s="9"/>
      <c r="K11" s="9"/>
      <c r="L11" s="9"/>
      <c r="M11" s="7"/>
      <c r="N11" s="3"/>
      <c r="O11" s="3"/>
    </row>
    <row r="12" spans="1:15" x14ac:dyDescent="0.2">
      <c r="A12" s="4"/>
      <c r="B12" s="17" t="s">
        <v>7</v>
      </c>
      <c r="C12" s="28">
        <v>22241</v>
      </c>
      <c r="D12" s="28">
        <v>21552.600000000002</v>
      </c>
      <c r="E12" s="28">
        <v>22059.4</v>
      </c>
      <c r="F12" s="28">
        <v>22947.599999999999</v>
      </c>
      <c r="G12" s="8"/>
      <c r="H12" s="8"/>
      <c r="I12" s="9"/>
      <c r="J12" s="9"/>
      <c r="K12" s="9"/>
      <c r="L12" s="9"/>
      <c r="M12" s="7"/>
      <c r="N12" s="3"/>
      <c r="O12" s="3"/>
    </row>
    <row r="13" spans="1:15" x14ac:dyDescent="0.2">
      <c r="A13" s="4"/>
      <c r="B13" s="17" t="s">
        <v>4</v>
      </c>
      <c r="C13" s="28">
        <v>4366.0514390052467</v>
      </c>
      <c r="D13" s="28">
        <v>4358.4134541210969</v>
      </c>
      <c r="E13" s="28">
        <v>4346.4710272681814</v>
      </c>
      <c r="F13" s="28">
        <v>4355.0919970789118</v>
      </c>
      <c r="G13" s="9"/>
      <c r="H13" s="9"/>
      <c r="I13" s="9"/>
      <c r="J13" s="9"/>
      <c r="K13" s="9"/>
      <c r="L13" s="9"/>
      <c r="M13" s="7"/>
      <c r="N13" s="3"/>
      <c r="O13" s="3"/>
    </row>
    <row r="14" spans="1:15" x14ac:dyDescent="0.2">
      <c r="A14" s="4"/>
      <c r="B14" s="17" t="str">
        <f>+B25</f>
        <v xml:space="preserve">     Currency and deposits</v>
      </c>
      <c r="C14" s="28">
        <v>0</v>
      </c>
      <c r="D14" s="28">
        <v>0</v>
      </c>
      <c r="E14" s="28">
        <v>0</v>
      </c>
      <c r="F14" s="28">
        <v>0</v>
      </c>
      <c r="G14" s="9"/>
      <c r="H14" s="9"/>
      <c r="I14" s="9"/>
      <c r="J14" s="9"/>
      <c r="K14" s="9"/>
      <c r="L14" s="9"/>
      <c r="M14" s="7"/>
      <c r="N14" s="3"/>
      <c r="O14" s="3"/>
    </row>
    <row r="15" spans="1:15" ht="13.5" thickBot="1" x14ac:dyDescent="0.25">
      <c r="A15" s="4"/>
      <c r="B15" s="18" t="s">
        <v>5</v>
      </c>
      <c r="C15" s="29">
        <v>0</v>
      </c>
      <c r="D15" s="29">
        <v>3.3000000000000002E-2</v>
      </c>
      <c r="E15" s="29">
        <v>3.3000000000000002E-2</v>
      </c>
      <c r="F15" s="29">
        <v>3.3000000000000002E-2</v>
      </c>
      <c r="G15" s="9"/>
      <c r="H15" s="9"/>
      <c r="I15" s="9"/>
      <c r="J15" s="9"/>
      <c r="K15" s="9"/>
      <c r="L15" s="9"/>
      <c r="M15" s="7"/>
      <c r="N15" s="3"/>
      <c r="O15" s="3"/>
    </row>
    <row r="16" spans="1:15" ht="13.5" thickBot="1" x14ac:dyDescent="0.25">
      <c r="A16" s="3"/>
      <c r="B16" s="15" t="s">
        <v>8</v>
      </c>
      <c r="C16" s="27">
        <v>13898.1</v>
      </c>
      <c r="D16" s="26">
        <v>14444.600000000002</v>
      </c>
      <c r="E16" s="27">
        <v>14783.4</v>
      </c>
      <c r="F16" s="26">
        <v>25389.5</v>
      </c>
      <c r="G16" s="8"/>
      <c r="H16" s="8"/>
      <c r="I16" s="9"/>
      <c r="J16" s="9"/>
      <c r="K16" s="9"/>
      <c r="L16" s="9"/>
      <c r="M16" s="7"/>
      <c r="N16" s="3"/>
      <c r="O16" s="3"/>
    </row>
    <row r="17" spans="1:15" x14ac:dyDescent="0.2">
      <c r="A17" s="4"/>
      <c r="B17" s="16" t="s">
        <v>2</v>
      </c>
      <c r="C17" s="27">
        <v>13465.7</v>
      </c>
      <c r="D17" s="27">
        <v>14029.400000000001</v>
      </c>
      <c r="E17" s="27">
        <v>14375.9</v>
      </c>
      <c r="F17" s="27">
        <v>24985.1</v>
      </c>
      <c r="G17" s="8"/>
      <c r="H17" s="9"/>
      <c r="I17" s="9"/>
      <c r="J17" s="9"/>
      <c r="K17" s="9"/>
      <c r="L17" s="9"/>
      <c r="M17" s="7"/>
      <c r="N17" s="3"/>
      <c r="O17" s="3"/>
    </row>
    <row r="18" spans="1:15" x14ac:dyDescent="0.2">
      <c r="A18" s="3"/>
      <c r="B18" s="17" t="s">
        <v>3</v>
      </c>
      <c r="C18" s="28">
        <v>0</v>
      </c>
      <c r="D18" s="28">
        <v>0</v>
      </c>
      <c r="E18" s="28">
        <v>0</v>
      </c>
      <c r="F18" s="28">
        <v>0</v>
      </c>
      <c r="G18" s="8"/>
      <c r="H18" s="8"/>
      <c r="I18" s="9"/>
      <c r="J18" s="9"/>
      <c r="K18" s="9"/>
      <c r="L18" s="9"/>
      <c r="M18" s="7"/>
      <c r="N18" s="3"/>
      <c r="O18" s="3"/>
    </row>
    <row r="19" spans="1:15" x14ac:dyDescent="0.2">
      <c r="A19" s="4"/>
      <c r="B19" s="17" t="s">
        <v>4</v>
      </c>
      <c r="C19" s="28">
        <v>4400.5999999999995</v>
      </c>
      <c r="D19" s="28">
        <v>4044.6</v>
      </c>
      <c r="E19" s="28">
        <v>2837.5</v>
      </c>
      <c r="F19" s="28">
        <v>3167.5</v>
      </c>
      <c r="G19" s="8"/>
      <c r="H19" s="8"/>
      <c r="I19" s="8"/>
      <c r="J19" s="8"/>
      <c r="K19" s="8"/>
      <c r="L19" s="8"/>
      <c r="M19" s="7"/>
      <c r="N19" s="3"/>
      <c r="O19" s="3"/>
    </row>
    <row r="20" spans="1:15" x14ac:dyDescent="0.2">
      <c r="A20" s="3"/>
      <c r="B20" s="17" t="s">
        <v>9</v>
      </c>
      <c r="C20" s="28">
        <v>9065.1</v>
      </c>
      <c r="D20" s="28">
        <v>9984.8000000000011</v>
      </c>
      <c r="E20" s="28">
        <v>11538.4</v>
      </c>
      <c r="F20" s="28">
        <v>21817.599999999999</v>
      </c>
      <c r="G20" s="9"/>
      <c r="H20" s="9"/>
      <c r="I20" s="9"/>
      <c r="J20" s="9"/>
      <c r="K20" s="9"/>
      <c r="L20" s="9"/>
      <c r="M20" s="7"/>
      <c r="N20" s="3"/>
      <c r="O20" s="3"/>
    </row>
    <row r="21" spans="1:15" ht="13.5" thickBot="1" x14ac:dyDescent="0.25">
      <c r="A21" s="3"/>
      <c r="B21" s="18" t="s">
        <v>5</v>
      </c>
      <c r="C21" s="29">
        <v>0</v>
      </c>
      <c r="D21" s="29">
        <v>0</v>
      </c>
      <c r="E21" s="29">
        <v>0</v>
      </c>
      <c r="F21" s="29">
        <v>0</v>
      </c>
      <c r="G21" s="9"/>
      <c r="H21" s="9"/>
      <c r="I21" s="9"/>
      <c r="J21" s="9"/>
      <c r="K21" s="9"/>
      <c r="L21" s="9"/>
      <c r="M21" s="7"/>
      <c r="N21" s="3"/>
      <c r="O21" s="3"/>
    </row>
    <row r="22" spans="1:15" x14ac:dyDescent="0.2">
      <c r="A22" s="10"/>
      <c r="B22" s="16" t="s">
        <v>6</v>
      </c>
      <c r="C22" s="27">
        <v>432.4</v>
      </c>
      <c r="D22" s="27">
        <v>415.2</v>
      </c>
      <c r="E22" s="27">
        <v>407.5</v>
      </c>
      <c r="F22" s="27">
        <v>404.4</v>
      </c>
      <c r="G22" s="8"/>
      <c r="H22" s="9"/>
      <c r="I22" s="9"/>
      <c r="J22" s="9"/>
      <c r="K22" s="9"/>
      <c r="L22" s="9"/>
      <c r="M22" s="7"/>
      <c r="N22" s="3"/>
      <c r="O22" s="3"/>
    </row>
    <row r="23" spans="1:15" x14ac:dyDescent="0.2">
      <c r="A23" s="3"/>
      <c r="B23" s="17" t="s">
        <v>7</v>
      </c>
      <c r="C23" s="28">
        <v>0</v>
      </c>
      <c r="D23" s="28">
        <v>0</v>
      </c>
      <c r="E23" s="28">
        <v>0</v>
      </c>
      <c r="F23" s="28">
        <v>0</v>
      </c>
      <c r="G23" s="8"/>
      <c r="H23" s="8"/>
      <c r="I23" s="9"/>
      <c r="J23" s="9"/>
      <c r="K23" s="9"/>
      <c r="L23" s="9"/>
      <c r="M23" s="7"/>
      <c r="N23" s="3"/>
      <c r="O23" s="3"/>
    </row>
    <row r="24" spans="1:15" x14ac:dyDescent="0.2">
      <c r="A24" s="3"/>
      <c r="B24" s="17" t="s">
        <v>4</v>
      </c>
      <c r="C24" s="28">
        <v>0</v>
      </c>
      <c r="D24" s="28">
        <v>0</v>
      </c>
      <c r="E24" s="28">
        <v>0</v>
      </c>
      <c r="F24" s="28">
        <v>0</v>
      </c>
      <c r="G24" s="9"/>
      <c r="H24" s="9"/>
      <c r="I24" s="9"/>
      <c r="J24" s="9"/>
      <c r="K24" s="9"/>
      <c r="L24" s="9"/>
      <c r="M24" s="7"/>
      <c r="N24" s="3"/>
      <c r="O24" s="3"/>
    </row>
    <row r="25" spans="1:15" x14ac:dyDescent="0.2">
      <c r="A25" s="4"/>
      <c r="B25" s="17" t="s">
        <v>9</v>
      </c>
      <c r="C25" s="28">
        <v>0</v>
      </c>
      <c r="D25" s="28">
        <v>0</v>
      </c>
      <c r="E25" s="28">
        <v>0</v>
      </c>
      <c r="F25" s="28">
        <v>0</v>
      </c>
      <c r="G25" s="5"/>
      <c r="H25" s="5"/>
      <c r="I25" s="5"/>
      <c r="J25" s="5"/>
      <c r="K25" s="5"/>
      <c r="L25" s="6"/>
      <c r="M25" s="1"/>
      <c r="N25" s="3"/>
      <c r="O25" s="3"/>
    </row>
    <row r="26" spans="1:15" x14ac:dyDescent="0.2">
      <c r="A26" s="4"/>
      <c r="B26" s="17" t="s">
        <v>5</v>
      </c>
      <c r="C26" s="28">
        <v>0</v>
      </c>
      <c r="D26" s="28">
        <v>0</v>
      </c>
      <c r="E26" s="28">
        <v>0</v>
      </c>
      <c r="F26" s="28">
        <v>0</v>
      </c>
      <c r="G26" s="3"/>
      <c r="H26" s="3"/>
      <c r="I26" s="3"/>
      <c r="J26" s="3"/>
      <c r="K26" s="3"/>
      <c r="L26" s="3"/>
      <c r="M26" s="11"/>
      <c r="N26" s="3"/>
      <c r="O26" s="3"/>
    </row>
    <row r="27" spans="1:15" ht="13.5" thickBot="1" x14ac:dyDescent="0.25">
      <c r="A27" s="4"/>
      <c r="B27" s="19" t="s">
        <v>10</v>
      </c>
      <c r="C27" s="28">
        <v>432.4</v>
      </c>
      <c r="D27" s="28">
        <v>415.2</v>
      </c>
      <c r="E27" s="28">
        <v>407.5</v>
      </c>
      <c r="F27" s="28">
        <v>404.4</v>
      </c>
      <c r="G27" s="12"/>
      <c r="H27" s="12"/>
      <c r="I27" s="12"/>
      <c r="J27" s="12"/>
      <c r="K27" s="12"/>
      <c r="L27" s="12"/>
      <c r="M27" s="12"/>
      <c r="N27" s="3"/>
      <c r="O27" s="3"/>
    </row>
    <row r="28" spans="1:15" ht="13.5" thickBot="1" x14ac:dyDescent="0.25">
      <c r="A28" s="4"/>
      <c r="B28" s="15" t="s">
        <v>11</v>
      </c>
      <c r="C28" s="30">
        <v>8171.0840000000007</v>
      </c>
      <c r="D28" s="26">
        <v>8465.9539999999997</v>
      </c>
      <c r="E28" s="30">
        <v>8879.4</v>
      </c>
      <c r="F28" s="26">
        <v>9000.7999999999993</v>
      </c>
      <c r="G28" s="8"/>
      <c r="H28" s="8"/>
      <c r="I28" s="3"/>
      <c r="J28" s="3"/>
      <c r="K28" s="3"/>
      <c r="L28" s="11"/>
      <c r="M28" s="3"/>
      <c r="N28" s="3"/>
      <c r="O28" s="3"/>
    </row>
    <row r="29" spans="1:15" x14ac:dyDescent="0.2">
      <c r="A29" s="4"/>
      <c r="B29" s="16" t="s">
        <v>2</v>
      </c>
      <c r="C29" s="27">
        <v>3599.319</v>
      </c>
      <c r="D29" s="27">
        <v>3358.5210000000006</v>
      </c>
      <c r="E29" s="27">
        <v>3519.5000000000005</v>
      </c>
      <c r="F29" s="27">
        <v>3581.9000000000005</v>
      </c>
      <c r="G29" s="8"/>
      <c r="H29" s="11"/>
      <c r="I29" s="11"/>
      <c r="J29" s="11"/>
      <c r="K29" s="11"/>
      <c r="L29" s="11"/>
      <c r="M29" s="3"/>
      <c r="N29" s="3"/>
      <c r="O29" s="3"/>
    </row>
    <row r="30" spans="1:15" x14ac:dyDescent="0.2">
      <c r="A30" s="3"/>
      <c r="B30" s="17" t="s">
        <v>3</v>
      </c>
      <c r="C30" s="31">
        <v>86.5</v>
      </c>
      <c r="D30" s="28">
        <v>87</v>
      </c>
      <c r="E30" s="31">
        <v>132.6</v>
      </c>
      <c r="F30" s="28">
        <v>121.2</v>
      </c>
      <c r="G30" s="8"/>
      <c r="H30" s="8"/>
      <c r="I30" s="11"/>
      <c r="J30" s="11"/>
      <c r="K30" s="11"/>
      <c r="L30" s="11"/>
      <c r="M30" s="3"/>
      <c r="N30" s="3"/>
      <c r="O30" s="3"/>
    </row>
    <row r="31" spans="1:15" x14ac:dyDescent="0.2">
      <c r="A31" s="3"/>
      <c r="B31" s="17" t="s">
        <v>4</v>
      </c>
      <c r="C31" s="28">
        <v>496</v>
      </c>
      <c r="D31" s="28">
        <v>501.3</v>
      </c>
      <c r="E31" s="28">
        <v>450</v>
      </c>
      <c r="F31" s="28">
        <v>449.2</v>
      </c>
      <c r="G31" s="11"/>
      <c r="H31" s="11"/>
      <c r="I31" s="11"/>
      <c r="J31" s="11"/>
      <c r="K31" s="11"/>
      <c r="L31" s="11"/>
      <c r="M31" s="3"/>
      <c r="N31" s="3"/>
      <c r="O31" s="3"/>
    </row>
    <row r="32" spans="1:15" x14ac:dyDescent="0.2">
      <c r="A32" s="4"/>
      <c r="B32" s="17" t="s">
        <v>9</v>
      </c>
      <c r="C32" s="28">
        <v>2907.672</v>
      </c>
      <c r="D32" s="28">
        <v>2739.8420000000006</v>
      </c>
      <c r="E32" s="28">
        <v>2922.1000000000004</v>
      </c>
      <c r="F32" s="28">
        <v>2990.5000000000005</v>
      </c>
      <c r="G32" s="8"/>
      <c r="H32" s="8"/>
      <c r="I32" s="8"/>
      <c r="J32" s="8"/>
      <c r="K32" s="8"/>
      <c r="L32" s="3"/>
      <c r="M32" s="3"/>
      <c r="N32" s="3"/>
      <c r="O32" s="3"/>
    </row>
    <row r="33" spans="1:15" ht="13.5" thickBot="1" x14ac:dyDescent="0.25">
      <c r="A33" s="3"/>
      <c r="B33" s="18" t="s">
        <v>5</v>
      </c>
      <c r="C33" s="28">
        <v>109.14700000000001</v>
      </c>
      <c r="D33" s="29">
        <v>30.379000000000005</v>
      </c>
      <c r="E33" s="28">
        <v>14.799999999999999</v>
      </c>
      <c r="F33" s="29">
        <v>21</v>
      </c>
      <c r="G33" s="3"/>
      <c r="H33" s="3"/>
      <c r="I33" s="3"/>
      <c r="J33" s="3"/>
      <c r="K33" s="3"/>
      <c r="L33" s="3"/>
      <c r="M33" s="3"/>
      <c r="N33" s="3"/>
      <c r="O33" s="3"/>
    </row>
    <row r="34" spans="1:15" x14ac:dyDescent="0.2">
      <c r="A34" s="4"/>
      <c r="B34" s="16" t="s">
        <v>6</v>
      </c>
      <c r="C34" s="32">
        <v>4571.7650000000003</v>
      </c>
      <c r="D34" s="27">
        <v>5107.4329999999991</v>
      </c>
      <c r="E34" s="32">
        <v>5359.9</v>
      </c>
      <c r="F34" s="27">
        <v>5418.9</v>
      </c>
      <c r="G34" s="8"/>
      <c r="H34" s="1"/>
      <c r="I34" s="1"/>
      <c r="J34" s="2"/>
      <c r="K34" s="1"/>
      <c r="L34" s="1"/>
      <c r="M34" s="3"/>
      <c r="N34" s="3"/>
      <c r="O34" s="3"/>
    </row>
    <row r="35" spans="1:15" x14ac:dyDescent="0.2">
      <c r="A35" s="3"/>
      <c r="B35" s="17" t="s">
        <v>7</v>
      </c>
      <c r="C35" s="31">
        <v>2058.8000000000002</v>
      </c>
      <c r="D35" s="31">
        <v>2462.5</v>
      </c>
      <c r="E35" s="31">
        <v>2631.1</v>
      </c>
      <c r="F35" s="31">
        <v>2794.1</v>
      </c>
      <c r="G35" s="8"/>
      <c r="H35" s="8"/>
      <c r="I35" s="3"/>
      <c r="J35" s="3"/>
      <c r="K35" s="3"/>
      <c r="L35" s="3"/>
      <c r="M35" s="3"/>
      <c r="N35" s="3"/>
      <c r="O35" s="3"/>
    </row>
    <row r="36" spans="1:15" x14ac:dyDescent="0.2">
      <c r="A36" s="4"/>
      <c r="B36" s="17" t="s">
        <v>4</v>
      </c>
      <c r="C36" s="28">
        <v>744.29999999999984</v>
      </c>
      <c r="D36" s="31">
        <v>848.4</v>
      </c>
      <c r="E36" s="28">
        <v>849.69999999999993</v>
      </c>
      <c r="F36" s="31">
        <v>848.09999999999991</v>
      </c>
      <c r="G36" s="1"/>
      <c r="H36" s="1"/>
      <c r="I36" s="1"/>
      <c r="J36" s="2"/>
      <c r="K36" s="1"/>
      <c r="L36" s="1"/>
      <c r="M36" s="3"/>
      <c r="N36" s="3"/>
      <c r="O36" s="3"/>
    </row>
    <row r="37" spans="1:15" x14ac:dyDescent="0.2">
      <c r="A37" s="4"/>
      <c r="B37" s="17" t="s">
        <v>9</v>
      </c>
      <c r="C37" s="28">
        <v>1573.422</v>
      </c>
      <c r="D37" s="31">
        <v>1595.6869999999999</v>
      </c>
      <c r="E37" s="28">
        <v>1668</v>
      </c>
      <c r="F37" s="31">
        <v>1562.5</v>
      </c>
      <c r="G37" s="1"/>
      <c r="H37" s="1"/>
      <c r="I37" s="1"/>
      <c r="J37" s="2"/>
      <c r="K37" s="1"/>
      <c r="L37" s="1"/>
      <c r="M37" s="3"/>
      <c r="N37" s="3"/>
      <c r="O37" s="3"/>
    </row>
    <row r="38" spans="1:15" ht="13.5" thickBot="1" x14ac:dyDescent="0.25">
      <c r="A38" s="4"/>
      <c r="B38" s="17" t="s">
        <v>5</v>
      </c>
      <c r="C38" s="28">
        <v>195.24299999999999</v>
      </c>
      <c r="D38" s="33">
        <v>200.846</v>
      </c>
      <c r="E38" s="28">
        <v>211.10000000000002</v>
      </c>
      <c r="F38" s="33">
        <v>214.2</v>
      </c>
      <c r="G38" s="1"/>
      <c r="H38" s="1"/>
      <c r="I38" s="1"/>
      <c r="J38" s="2"/>
      <c r="K38" s="1"/>
      <c r="L38" s="1"/>
      <c r="M38" s="3"/>
      <c r="N38" s="3"/>
      <c r="O38" s="3"/>
    </row>
    <row r="39" spans="1:15" ht="13.5" thickBot="1" x14ac:dyDescent="0.25">
      <c r="A39" s="3"/>
      <c r="B39" s="15" t="s">
        <v>12</v>
      </c>
      <c r="C39" s="30">
        <v>10531.951000000001</v>
      </c>
      <c r="D39" s="26">
        <v>10387.748</v>
      </c>
      <c r="E39" s="30">
        <v>10767.935000000001</v>
      </c>
      <c r="F39" s="26">
        <v>11897.188</v>
      </c>
      <c r="G39" s="8"/>
      <c r="H39" s="8"/>
      <c r="I39" s="3"/>
      <c r="J39" s="3"/>
      <c r="K39" s="3"/>
      <c r="L39" s="3"/>
      <c r="M39" s="3"/>
      <c r="N39" s="3"/>
      <c r="O39" s="3"/>
    </row>
    <row r="40" spans="1:15" x14ac:dyDescent="0.2">
      <c r="A40" s="3"/>
      <c r="B40" s="16" t="s">
        <v>2</v>
      </c>
      <c r="C40" s="27">
        <v>4630.366</v>
      </c>
      <c r="D40" s="27">
        <v>4382.5090000000009</v>
      </c>
      <c r="E40" s="27">
        <v>4261.317</v>
      </c>
      <c r="F40" s="27">
        <v>5044.1759999999995</v>
      </c>
      <c r="G40" s="8"/>
      <c r="H40" s="3"/>
      <c r="I40" s="3"/>
      <c r="J40" s="3"/>
      <c r="K40" s="3"/>
      <c r="L40" s="3"/>
      <c r="M40" s="3"/>
      <c r="N40" s="3"/>
      <c r="O40" s="3"/>
    </row>
    <row r="41" spans="1:15" x14ac:dyDescent="0.2">
      <c r="A41" s="3"/>
      <c r="B41" s="17" t="s">
        <v>3</v>
      </c>
      <c r="C41" s="31">
        <v>17.8</v>
      </c>
      <c r="D41" s="31">
        <v>20.400000000000002</v>
      </c>
      <c r="E41" s="31">
        <v>11.1</v>
      </c>
      <c r="F41" s="31">
        <v>11.2</v>
      </c>
      <c r="G41" s="8"/>
      <c r="H41" s="8"/>
      <c r="I41" s="3"/>
      <c r="J41" s="3"/>
      <c r="K41" s="3"/>
      <c r="L41" s="3"/>
      <c r="M41" s="3"/>
      <c r="N41" s="3"/>
      <c r="O41" s="3"/>
    </row>
    <row r="42" spans="1:15" x14ac:dyDescent="0.2">
      <c r="A42" s="3"/>
      <c r="B42" s="17" t="s">
        <v>4</v>
      </c>
      <c r="C42" s="28">
        <v>738.44899999999996</v>
      </c>
      <c r="D42" s="31">
        <v>678.29900000000009</v>
      </c>
      <c r="E42" s="28">
        <v>618.76700000000005</v>
      </c>
      <c r="F42" s="31">
        <v>849.48299999999995</v>
      </c>
      <c r="G42" s="3"/>
      <c r="H42" s="3"/>
      <c r="I42" s="3"/>
      <c r="J42" s="3"/>
      <c r="K42" s="3"/>
      <c r="L42" s="3"/>
      <c r="M42" s="3"/>
      <c r="N42" s="3"/>
      <c r="O42" s="3"/>
    </row>
    <row r="43" spans="1:15" x14ac:dyDescent="0.2">
      <c r="B43" s="17" t="s">
        <v>9</v>
      </c>
      <c r="C43" s="28">
        <v>0</v>
      </c>
      <c r="D43" s="31">
        <v>0</v>
      </c>
      <c r="E43" s="28">
        <v>0</v>
      </c>
      <c r="F43" s="31">
        <v>0</v>
      </c>
    </row>
    <row r="44" spans="1:15" x14ac:dyDescent="0.2">
      <c r="B44" s="17" t="s">
        <v>13</v>
      </c>
      <c r="C44" s="28">
        <v>3866.7139999999999</v>
      </c>
      <c r="D44" s="31">
        <v>3656.518</v>
      </c>
      <c r="E44" s="28">
        <v>3603.7139999999999</v>
      </c>
      <c r="F44" s="31">
        <v>4169.2939999999999</v>
      </c>
    </row>
    <row r="45" spans="1:15" ht="13.5" thickBot="1" x14ac:dyDescent="0.25">
      <c r="B45" s="18" t="s">
        <v>5</v>
      </c>
      <c r="C45" s="28">
        <v>7.4029999999999996</v>
      </c>
      <c r="D45" s="33">
        <v>27.292000000000002</v>
      </c>
      <c r="E45" s="28">
        <v>27.736000000000001</v>
      </c>
      <c r="F45" s="33">
        <v>14.198999999999998</v>
      </c>
    </row>
    <row r="46" spans="1:15" x14ac:dyDescent="0.2">
      <c r="B46" s="16" t="s">
        <v>6</v>
      </c>
      <c r="C46" s="32">
        <v>5901.585</v>
      </c>
      <c r="D46" s="27">
        <v>6005.2389999999996</v>
      </c>
      <c r="E46" s="32">
        <v>6506.6180000000004</v>
      </c>
      <c r="F46" s="27">
        <v>6853.0120000000006</v>
      </c>
      <c r="G46" s="8"/>
    </row>
    <row r="47" spans="1:15" x14ac:dyDescent="0.2">
      <c r="B47" s="17" t="s">
        <v>7</v>
      </c>
      <c r="C47" s="31">
        <v>3221.3</v>
      </c>
      <c r="D47" s="31">
        <v>3420</v>
      </c>
      <c r="E47" s="31">
        <v>3593.8</v>
      </c>
      <c r="F47" s="31">
        <v>3777.4999999999995</v>
      </c>
      <c r="G47" s="8"/>
      <c r="H47" s="8"/>
    </row>
    <row r="48" spans="1:15" x14ac:dyDescent="0.2">
      <c r="B48" s="17" t="s">
        <v>4</v>
      </c>
      <c r="C48" s="28">
        <v>2630.9430000000002</v>
      </c>
      <c r="D48" s="31">
        <v>2537.6480000000001</v>
      </c>
      <c r="E48" s="28">
        <v>2862.6489999999999</v>
      </c>
      <c r="F48" s="31">
        <v>3024.0190000000002</v>
      </c>
    </row>
    <row r="49" spans="2:8" x14ac:dyDescent="0.2">
      <c r="B49" s="17" t="s">
        <v>9</v>
      </c>
      <c r="C49" s="28">
        <v>0</v>
      </c>
      <c r="D49" s="31">
        <v>0</v>
      </c>
      <c r="E49" s="28">
        <v>0</v>
      </c>
      <c r="F49" s="31">
        <v>0</v>
      </c>
    </row>
    <row r="50" spans="2:8" x14ac:dyDescent="0.2">
      <c r="B50" s="17" t="s">
        <v>13</v>
      </c>
      <c r="C50" s="28">
        <v>45.302999999999997</v>
      </c>
      <c r="D50" s="31">
        <v>45.672000000000004</v>
      </c>
      <c r="E50" s="28">
        <v>48.318000000000005</v>
      </c>
      <c r="F50" s="31">
        <v>49.652000000000001</v>
      </c>
    </row>
    <row r="51" spans="2:8" ht="13.5" thickBot="1" x14ac:dyDescent="0.25">
      <c r="B51" s="17" t="s">
        <v>5</v>
      </c>
      <c r="C51" s="28">
        <v>4.0389999999999997</v>
      </c>
      <c r="D51" s="28">
        <v>1.9189999999999998</v>
      </c>
      <c r="E51" s="28">
        <v>1.8509999999999998</v>
      </c>
      <c r="F51" s="28">
        <v>1.8409999999999997</v>
      </c>
    </row>
    <row r="52" spans="2:8" ht="13.5" thickBot="1" x14ac:dyDescent="0.25">
      <c r="B52" s="15" t="s">
        <v>14</v>
      </c>
      <c r="C52" s="26">
        <v>15688.786</v>
      </c>
      <c r="D52" s="26">
        <v>15861.675000000001</v>
      </c>
      <c r="E52" s="26">
        <v>16170.437000000002</v>
      </c>
      <c r="F52" s="26">
        <v>17757.707999999995</v>
      </c>
      <c r="G52" s="8"/>
      <c r="H52" s="8"/>
    </row>
    <row r="53" spans="2:8" x14ac:dyDescent="0.2">
      <c r="B53" s="20" t="s">
        <v>15</v>
      </c>
      <c r="C53" s="34">
        <v>7492.7550000000001</v>
      </c>
      <c r="D53" s="34">
        <v>7111.5240000000003</v>
      </c>
      <c r="E53" s="34">
        <v>7410.9840000000004</v>
      </c>
      <c r="F53" s="34">
        <v>8068.3220000000001</v>
      </c>
      <c r="G53" s="8"/>
      <c r="H53" s="8"/>
    </row>
    <row r="54" spans="2:8" x14ac:dyDescent="0.2">
      <c r="B54" s="20" t="s">
        <v>16</v>
      </c>
      <c r="C54" s="35">
        <v>8196.0310000000009</v>
      </c>
      <c r="D54" s="35">
        <v>8750.1509999999998</v>
      </c>
      <c r="E54" s="35">
        <v>8759.4529999999995</v>
      </c>
      <c r="F54" s="35">
        <v>9689.3860000000004</v>
      </c>
    </row>
    <row r="55" spans="2:8" x14ac:dyDescent="0.2">
      <c r="B55" s="17" t="s">
        <v>17</v>
      </c>
      <c r="C55" s="35">
        <v>90.556999999999988</v>
      </c>
      <c r="D55" s="35">
        <v>113.45699999999999</v>
      </c>
      <c r="E55" s="35">
        <v>102.467</v>
      </c>
      <c r="F55" s="35">
        <v>194.40199999999999</v>
      </c>
      <c r="G55" s="23"/>
      <c r="H55" s="23"/>
    </row>
    <row r="56" spans="2:8" ht="13.5" thickBot="1" x14ac:dyDescent="0.25">
      <c r="B56" s="17" t="s">
        <v>18</v>
      </c>
      <c r="C56" s="36">
        <v>15598.228999999999</v>
      </c>
      <c r="D56" s="36">
        <v>15748.218000000001</v>
      </c>
      <c r="E56" s="36">
        <v>16067.970000000001</v>
      </c>
      <c r="F56" s="36">
        <v>17563.305999999997</v>
      </c>
      <c r="G56" s="23"/>
    </row>
    <row r="57" spans="2:8" ht="13.5" thickBot="1" x14ac:dyDescent="0.25">
      <c r="B57" s="15" t="s">
        <v>19</v>
      </c>
      <c r="C57" s="26">
        <v>75760.62790476525</v>
      </c>
      <c r="D57" s="26">
        <v>75991.868010581093</v>
      </c>
      <c r="E57" s="26">
        <v>77938.260125708184</v>
      </c>
      <c r="F57" s="26">
        <v>91511.8445140189</v>
      </c>
      <c r="G57" s="24"/>
      <c r="H57" s="24"/>
    </row>
    <row r="58" spans="2:8" x14ac:dyDescent="0.2">
      <c r="B58" s="21"/>
    </row>
    <row r="61" spans="2:8" x14ac:dyDescent="0.2">
      <c r="D61" s="23"/>
    </row>
    <row r="66" spans="6:6" x14ac:dyDescent="0.2">
      <c r="F66" s="23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85" orientation="portrait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NBS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Kyjac</dc:creator>
  <cp:lastModifiedBy>Kendera Tomáš</cp:lastModifiedBy>
  <cp:lastPrinted>2019-10-01T11:28:18Z</cp:lastPrinted>
  <dcterms:created xsi:type="dcterms:W3CDTF">2005-10-06T11:01:39Z</dcterms:created>
  <dcterms:modified xsi:type="dcterms:W3CDTF">2024-10-18T12:01:34Z</dcterms:modified>
</cp:coreProperties>
</file>