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4_December\text\Podklady_predikcia\"/>
    </mc:Choice>
  </mc:AlternateContent>
  <xr:revisionPtr revIDLastSave="0" documentId="13_ncr:1_{6F8C1A3C-B78F-46D6-B4D1-500B6DF131AA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2" r:id="rId1"/>
  </sheets>
  <definedNames>
    <definedName name="_xlnm.Print_Area" localSheetId="0">Summary!$B$2:$K$37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2" l="1"/>
</calcChain>
</file>

<file path=xl/sharedStrings.xml><?xml version="1.0" encoding="utf-8"?>
<sst xmlns="http://schemas.openxmlformats.org/spreadsheetml/2006/main" count="39" uniqueCount="32">
  <si>
    <t>Indicator</t>
  </si>
  <si>
    <t>Unit</t>
  </si>
  <si>
    <t>Prices</t>
  </si>
  <si>
    <t>HICP inflation</t>
  </si>
  <si>
    <t>Economic activity</t>
  </si>
  <si>
    <t>Labour market</t>
  </si>
  <si>
    <t>Gross domestic product</t>
  </si>
  <si>
    <t>Private consumption</t>
  </si>
  <si>
    <t>Gross fixed capital formation</t>
  </si>
  <si>
    <t>Exports of goods and services</t>
  </si>
  <si>
    <t>Imports of goods and services</t>
  </si>
  <si>
    <t>Net exports</t>
  </si>
  <si>
    <t>Employment</t>
  </si>
  <si>
    <t>thousands of persons, ESA 2010</t>
  </si>
  <si>
    <t xml:space="preserve">Employment </t>
  </si>
  <si>
    <t>Number of unemployed</t>
  </si>
  <si>
    <t>Unemployment rate</t>
  </si>
  <si>
    <r>
      <t>Real wages</t>
    </r>
    <r>
      <rPr>
        <vertAlign val="superscript"/>
        <sz val="11"/>
        <color theme="1"/>
        <rFont val="Cambria"/>
        <family val="1"/>
        <charset val="238"/>
        <scheme val="major"/>
      </rPr>
      <t>2</t>
    </r>
    <r>
      <rPr>
        <vertAlign val="superscript"/>
        <sz val="11"/>
        <color indexed="8"/>
        <rFont val="Cambria"/>
        <family val="1"/>
        <charset val="238"/>
      </rPr>
      <t>)</t>
    </r>
  </si>
  <si>
    <t>Note: The forecast is based on the assumption that administered energy prices are frozen throughout the projection horizon.</t>
  </si>
  <si>
    <t>percentage</t>
  </si>
  <si>
    <t>Actual data</t>
  </si>
  <si>
    <t>General government final consumption</t>
  </si>
  <si>
    <t>1) Labour Force Survey.</t>
  </si>
  <si>
    <t>Winter 2024 medium-term forecast (MTF-2024Q4) - update</t>
  </si>
  <si>
    <t>Source: NBS, ECB, and SO SR.</t>
  </si>
  <si>
    <r>
      <t>thousands of persons</t>
    </r>
    <r>
      <rPr>
        <vertAlign val="superscript"/>
        <sz val="11"/>
        <color indexed="8"/>
        <rFont val="Times New Roman"/>
        <family val="1"/>
        <charset val="238"/>
      </rPr>
      <t>1)</t>
    </r>
  </si>
  <si>
    <t>year-on-year changes in %</t>
  </si>
  <si>
    <t>year-on-year changes in %, constant prices</t>
  </si>
  <si>
    <t>EUR millions at constant prices</t>
  </si>
  <si>
    <t>CPI inflation</t>
  </si>
  <si>
    <t>year-on-year changes in %, ESA 2010</t>
  </si>
  <si>
    <t>2) Wages (ESA 2010) deflated by CPI inflation.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</si>
</sst>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70">
    <xf numFmtId="0" fontId="0" fillId="0" borderId="0" xfId="0"/>
    <xf numFmtId="0" fontId="44" fillId="0" borderId="0" xfId="0" applyFont="1"/>
    <xf numFmtId="0" fontId="42" fillId="0" borderId="0" xfId="0" applyFont="1"/>
    <xf numFmtId="0" fontId="45" fillId="0" borderId="17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3" fillId="27" borderId="20" xfId="0" applyFont="1" applyFill="1" applyBorder="1"/>
    <xf numFmtId="0" fontId="42" fillId="27" borderId="21" xfId="0" applyFont="1" applyFill="1" applyBorder="1"/>
    <xf numFmtId="0" fontId="42" fillId="27" borderId="22" xfId="0" applyFont="1" applyFill="1" applyBorder="1"/>
    <xf numFmtId="0" fontId="42" fillId="27" borderId="22" xfId="0" applyFont="1" applyFill="1" applyBorder="1" applyAlignment="1">
      <alignment horizontal="right"/>
    </xf>
    <xf numFmtId="0" fontId="42" fillId="27" borderId="23" xfId="0" applyFont="1" applyFill="1" applyBorder="1" applyAlignment="1">
      <alignment horizontal="center"/>
    </xf>
    <xf numFmtId="0" fontId="42" fillId="27" borderId="21" xfId="0" applyFont="1" applyFill="1" applyBorder="1" applyAlignment="1">
      <alignment horizontal="center"/>
    </xf>
    <xf numFmtId="0" fontId="42" fillId="27" borderId="24" xfId="0" applyFont="1" applyFill="1" applyBorder="1" applyAlignment="1">
      <alignment horizontal="center"/>
    </xf>
    <xf numFmtId="0" fontId="42" fillId="0" borderId="14" xfId="0" applyFont="1" applyBorder="1"/>
    <xf numFmtId="0" fontId="42" fillId="0" borderId="0" xfId="0" applyFont="1" applyBorder="1"/>
    <xf numFmtId="0" fontId="42" fillId="0" borderId="25" xfId="0" applyFont="1" applyBorder="1"/>
    <xf numFmtId="0" fontId="42" fillId="0" borderId="25" xfId="0" applyFont="1" applyBorder="1" applyAlignment="1">
      <alignment horizontal="right"/>
    </xf>
    <xf numFmtId="164" fontId="42" fillId="26" borderId="16" xfId="0" applyNumberFormat="1" applyFont="1" applyFill="1" applyBorder="1" applyAlignment="1">
      <alignment horizontal="right"/>
    </xf>
    <xf numFmtId="164" fontId="42" fillId="26" borderId="0" xfId="0" applyNumberFormat="1" applyFont="1" applyFill="1" applyBorder="1" applyAlignment="1">
      <alignment horizontal="right"/>
    </xf>
    <xf numFmtId="164" fontId="42" fillId="26" borderId="15" xfId="0" applyNumberFormat="1" applyFont="1" applyFill="1" applyBorder="1" applyAlignment="1">
      <alignment horizontal="right"/>
    </xf>
    <xf numFmtId="164" fontId="42" fillId="0" borderId="0" xfId="0" applyNumberFormat="1" applyFont="1"/>
    <xf numFmtId="164" fontId="42" fillId="0" borderId="16" xfId="0" applyNumberFormat="1" applyFont="1" applyBorder="1" applyAlignment="1">
      <alignment horizontal="right"/>
    </xf>
    <xf numFmtId="164" fontId="42" fillId="0" borderId="0" xfId="0" applyNumberFormat="1" applyFont="1" applyBorder="1" applyAlignment="1">
      <alignment horizontal="right"/>
    </xf>
    <xf numFmtId="164" fontId="42" fillId="0" borderId="15" xfId="0" applyNumberFormat="1" applyFont="1" applyBorder="1" applyAlignment="1">
      <alignment horizontal="right"/>
    </xf>
    <xf numFmtId="164" fontId="42" fillId="27" borderId="23" xfId="0" applyNumberFormat="1" applyFont="1" applyFill="1" applyBorder="1" applyAlignment="1">
      <alignment horizontal="right"/>
    </xf>
    <xf numFmtId="164" fontId="42" fillId="27" borderId="21" xfId="0" applyNumberFormat="1" applyFont="1" applyFill="1" applyBorder="1" applyAlignment="1">
      <alignment horizontal="right"/>
    </xf>
    <xf numFmtId="3" fontId="42" fillId="0" borderId="16" xfId="0" applyNumberFormat="1" applyFont="1" applyBorder="1" applyAlignment="1">
      <alignment horizontal="right"/>
    </xf>
    <xf numFmtId="3" fontId="42" fillId="0" borderId="0" xfId="0" applyNumberFormat="1" applyFont="1" applyBorder="1" applyAlignment="1">
      <alignment horizontal="right"/>
    </xf>
    <xf numFmtId="0" fontId="42" fillId="0" borderId="16" xfId="0" applyFont="1" applyBorder="1" applyAlignment="1">
      <alignment horizontal="right"/>
    </xf>
    <xf numFmtId="0" fontId="42" fillId="0" borderId="0" xfId="0" applyFont="1" applyBorder="1" applyAlignment="1">
      <alignment horizontal="right"/>
    </xf>
    <xf numFmtId="0" fontId="42" fillId="27" borderId="23" xfId="0" applyFont="1" applyFill="1" applyBorder="1" applyAlignment="1">
      <alignment horizontal="right"/>
    </xf>
    <xf numFmtId="0" fontId="42" fillId="27" borderId="21" xfId="0" applyFont="1" applyFill="1" applyBorder="1" applyAlignment="1">
      <alignment horizontal="right"/>
    </xf>
    <xf numFmtId="1" fontId="42" fillId="0" borderId="16" xfId="0" applyNumberFormat="1" applyFont="1" applyBorder="1" applyAlignment="1">
      <alignment horizontal="right"/>
    </xf>
    <xf numFmtId="1" fontId="42" fillId="0" borderId="0" xfId="0" applyNumberFormat="1" applyFont="1" applyBorder="1" applyAlignment="1">
      <alignment horizontal="right"/>
    </xf>
    <xf numFmtId="164" fontId="42" fillId="0" borderId="16" xfId="0" applyNumberFormat="1" applyFont="1" applyFill="1" applyBorder="1" applyAlignment="1">
      <alignment horizontal="right"/>
    </xf>
    <xf numFmtId="164" fontId="42" fillId="0" borderId="0" xfId="0" applyNumberFormat="1" applyFont="1" applyFill="1" applyBorder="1" applyAlignment="1">
      <alignment horizontal="right"/>
    </xf>
    <xf numFmtId="0" fontId="42" fillId="0" borderId="0" xfId="0" applyFont="1" applyFill="1" applyBorder="1"/>
    <xf numFmtId="0" fontId="42" fillId="0" borderId="27" xfId="0" applyFont="1" applyBorder="1"/>
    <xf numFmtId="0" fontId="42" fillId="0" borderId="28" xfId="0" applyFont="1" applyBorder="1"/>
    <xf numFmtId="0" fontId="42" fillId="0" borderId="29" xfId="0" applyFont="1" applyBorder="1"/>
    <xf numFmtId="0" fontId="42" fillId="0" borderId="0" xfId="0" applyFont="1" applyFill="1"/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164" fontId="42" fillId="27" borderId="22" xfId="0" applyNumberFormat="1" applyFont="1" applyFill="1" applyBorder="1" applyAlignment="1">
      <alignment horizontal="right"/>
    </xf>
    <xf numFmtId="164" fontId="42" fillId="0" borderId="15" xfId="0" applyNumberFormat="1" applyFont="1" applyFill="1" applyBorder="1" applyAlignment="1">
      <alignment horizontal="right"/>
    </xf>
    <xf numFmtId="164" fontId="42" fillId="0" borderId="0" xfId="0" applyNumberFormat="1" applyFont="1" applyFill="1" applyBorder="1"/>
    <xf numFmtId="0" fontId="45" fillId="0" borderId="33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/>
    </xf>
    <xf numFmtId="3" fontId="42" fillId="0" borderId="15" xfId="0" applyNumberFormat="1" applyFont="1" applyBorder="1" applyAlignment="1">
      <alignment horizontal="right"/>
    </xf>
    <xf numFmtId="0" fontId="42" fillId="0" borderId="15" xfId="0" applyFont="1" applyBorder="1" applyAlignment="1">
      <alignment horizontal="right"/>
    </xf>
    <xf numFmtId="0" fontId="42" fillId="27" borderId="24" xfId="0" applyFont="1" applyFill="1" applyBorder="1" applyAlignment="1">
      <alignment horizontal="right"/>
    </xf>
    <xf numFmtId="1" fontId="42" fillId="0" borderId="15" xfId="0" applyNumberFormat="1" applyFont="1" applyBorder="1" applyAlignment="1">
      <alignment horizontal="right"/>
    </xf>
    <xf numFmtId="0" fontId="42" fillId="0" borderId="13" xfId="0" applyFont="1" applyBorder="1" applyAlignment="1">
      <alignment horizontal="right"/>
    </xf>
    <xf numFmtId="0" fontId="42" fillId="0" borderId="28" xfId="0" applyFont="1" applyBorder="1" applyAlignment="1">
      <alignment horizontal="right"/>
    </xf>
    <xf numFmtId="0" fontId="42" fillId="0" borderId="30" xfId="0" applyFont="1" applyBorder="1" applyAlignment="1">
      <alignment horizontal="right"/>
    </xf>
    <xf numFmtId="0" fontId="47" fillId="27" borderId="37" xfId="0" applyFont="1" applyFill="1" applyBorder="1" applyAlignment="1">
      <alignment vertical="center"/>
    </xf>
    <xf numFmtId="0" fontId="47" fillId="27" borderId="38" xfId="0" applyFont="1" applyFill="1" applyBorder="1" applyAlignment="1">
      <alignment vertical="center"/>
    </xf>
    <xf numFmtId="0" fontId="47" fillId="27" borderId="41" xfId="0" applyFont="1" applyFill="1" applyBorder="1" applyAlignment="1">
      <alignment vertical="center"/>
    </xf>
    <xf numFmtId="0" fontId="43" fillId="0" borderId="31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40" xfId="0" applyFont="1" applyBorder="1" applyAlignment="1">
      <alignment horizontal="left" vertical="center"/>
    </xf>
    <xf numFmtId="0" fontId="43" fillId="0" borderId="36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/>
    </xf>
    <xf numFmtId="0" fontId="43" fillId="0" borderId="40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 wrapText="1"/>
    </xf>
    <xf numFmtId="0" fontId="45" fillId="0" borderId="34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 wrapText="1"/>
    </xf>
    <xf numFmtId="164" fontId="42" fillId="26" borderId="0" xfId="0" applyNumberFormat="1" applyFont="1" applyFill="1" applyAlignment="1">
      <alignment horizontal="right"/>
    </xf>
    <xf numFmtId="164" fontId="42" fillId="26" borderId="32" xfId="0" applyNumberFormat="1" applyFont="1" applyFill="1" applyBorder="1" applyAlignment="1">
      <alignment horizontal="right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  <pageSetUpPr fitToPage="1"/>
  </sheetPr>
  <dimension ref="B1:V41"/>
  <sheetViews>
    <sheetView showGridLines="0" tabSelected="1" zoomScale="85" zoomScaleNormal="85" workbookViewId="0">
      <selection activeCell="Q18" sqref="Q18"/>
    </sheetView>
  </sheetViews>
  <sheetFormatPr defaultColWidth="9.140625" defaultRowHeight="14.25"/>
  <cols>
    <col min="1" max="4" width="3.140625" style="2" customWidth="1"/>
    <col min="5" max="5" width="33.42578125" style="2" customWidth="1"/>
    <col min="6" max="6" width="39.85546875" style="2" customWidth="1"/>
    <col min="7" max="7" width="12.85546875" style="2" customWidth="1"/>
    <col min="8" max="11" width="9.7109375" style="2" customWidth="1"/>
    <col min="12" max="12" width="5.140625" style="2" customWidth="1"/>
    <col min="13" max="16384" width="9.140625" style="2"/>
  </cols>
  <sheetData>
    <row r="1" spans="2:15" ht="22.5" customHeight="1" thickBot="1">
      <c r="B1" s="1"/>
    </row>
    <row r="2" spans="2:15" ht="30" customHeight="1" thickBot="1">
      <c r="B2" s="54" t="str">
        <f>""&amp;H3&amp;""</f>
        <v>Winter 2024 medium-term forecast (MTF-2024Q4) - update</v>
      </c>
      <c r="C2" s="55"/>
      <c r="D2" s="55"/>
      <c r="E2" s="55"/>
      <c r="F2" s="55"/>
      <c r="G2" s="55"/>
      <c r="H2" s="55"/>
      <c r="I2" s="55"/>
      <c r="J2" s="55"/>
      <c r="K2" s="56"/>
    </row>
    <row r="3" spans="2:15" ht="30" customHeight="1">
      <c r="B3" s="57" t="s">
        <v>0</v>
      </c>
      <c r="C3" s="58"/>
      <c r="D3" s="58"/>
      <c r="E3" s="59"/>
      <c r="F3" s="63" t="s">
        <v>1</v>
      </c>
      <c r="G3" s="45" t="s">
        <v>20</v>
      </c>
      <c r="H3" s="65" t="s">
        <v>23</v>
      </c>
      <c r="I3" s="66"/>
      <c r="J3" s="66"/>
      <c r="K3" s="67"/>
    </row>
    <row r="4" spans="2:15">
      <c r="B4" s="60"/>
      <c r="C4" s="61"/>
      <c r="D4" s="61"/>
      <c r="E4" s="62"/>
      <c r="F4" s="64"/>
      <c r="G4" s="3">
        <v>2023</v>
      </c>
      <c r="H4" s="4">
        <v>2024</v>
      </c>
      <c r="I4" s="4">
        <v>2025</v>
      </c>
      <c r="J4" s="4">
        <v>2026</v>
      </c>
      <c r="K4" s="46">
        <v>2027</v>
      </c>
    </row>
    <row r="5" spans="2:15" ht="15" thickBot="1">
      <c r="B5" s="5" t="s">
        <v>2</v>
      </c>
      <c r="C5" s="6"/>
      <c r="D5" s="6"/>
      <c r="E5" s="7"/>
      <c r="F5" s="8"/>
      <c r="G5" s="9"/>
      <c r="H5" s="10"/>
      <c r="I5" s="10"/>
      <c r="J5" s="10"/>
      <c r="K5" s="11"/>
    </row>
    <row r="6" spans="2:15">
      <c r="B6" s="12"/>
      <c r="C6" s="13" t="s">
        <v>3</v>
      </c>
      <c r="D6" s="13"/>
      <c r="E6" s="14"/>
      <c r="F6" s="15" t="s">
        <v>26</v>
      </c>
      <c r="G6" s="16">
        <v>10.983606557377044</v>
      </c>
      <c r="H6" s="17">
        <v>3.193962994254079</v>
      </c>
      <c r="I6" s="17">
        <v>4.1077374749934847</v>
      </c>
      <c r="J6" s="17">
        <v>2.7552177921997156</v>
      </c>
      <c r="K6" s="18">
        <v>3.2546461918724532</v>
      </c>
      <c r="M6" s="19"/>
      <c r="N6" s="19"/>
      <c r="O6" s="19"/>
    </row>
    <row r="7" spans="2:15">
      <c r="B7" s="12"/>
      <c r="C7" s="2" t="s">
        <v>29</v>
      </c>
      <c r="E7" s="14"/>
      <c r="F7" s="15" t="s">
        <v>26</v>
      </c>
      <c r="G7" s="16">
        <v>10.513581334114903</v>
      </c>
      <c r="H7" s="68">
        <v>2.7970818762385221</v>
      </c>
      <c r="I7" s="68">
        <v>4.3824666617905024</v>
      </c>
      <c r="J7" s="68">
        <v>2.8595202876296639</v>
      </c>
      <c r="K7" s="69">
        <v>3.1544350380494421</v>
      </c>
      <c r="M7" s="19"/>
      <c r="N7" s="19"/>
      <c r="O7" s="19"/>
    </row>
    <row r="8" spans="2:15" ht="15" thickBot="1">
      <c r="B8" s="5" t="s">
        <v>4</v>
      </c>
      <c r="C8" s="6"/>
      <c r="D8" s="6"/>
      <c r="E8" s="7"/>
      <c r="F8" s="8"/>
      <c r="G8" s="23"/>
      <c r="H8" s="24"/>
      <c r="I8" s="24"/>
      <c r="J8" s="24"/>
      <c r="K8" s="42"/>
      <c r="M8" s="19"/>
      <c r="N8" s="19"/>
      <c r="O8" s="19"/>
    </row>
    <row r="9" spans="2:15">
      <c r="B9" s="12"/>
      <c r="C9" s="2" t="s">
        <v>6</v>
      </c>
      <c r="E9" s="14"/>
      <c r="F9" s="15" t="s">
        <v>27</v>
      </c>
      <c r="G9" s="20">
        <v>1.3783376676164636</v>
      </c>
      <c r="H9" s="21">
        <v>2.1185764345469096</v>
      </c>
      <c r="I9" s="21">
        <v>2.3353248194076315</v>
      </c>
      <c r="J9" s="21">
        <v>2.0308431708781001</v>
      </c>
      <c r="K9" s="22">
        <v>2.2597544883005298</v>
      </c>
    </row>
    <row r="10" spans="2:15">
      <c r="B10" s="12"/>
      <c r="D10" s="2" t="s">
        <v>7</v>
      </c>
      <c r="E10" s="14"/>
      <c r="F10" s="15" t="s">
        <v>27</v>
      </c>
      <c r="G10" s="20">
        <v>-3.1166905801796219</v>
      </c>
      <c r="H10" s="21">
        <v>1.8933876282420101</v>
      </c>
      <c r="I10" s="21">
        <v>0.91735085651896497</v>
      </c>
      <c r="J10" s="21">
        <v>2.0566594503777225</v>
      </c>
      <c r="K10" s="22">
        <v>1.4158232243550088</v>
      </c>
    </row>
    <row r="11" spans="2:15">
      <c r="B11" s="12"/>
      <c r="D11" s="2" t="s">
        <v>21</v>
      </c>
      <c r="E11" s="14"/>
      <c r="F11" s="15" t="s">
        <v>27</v>
      </c>
      <c r="G11" s="20">
        <v>-2.9623096644974254</v>
      </c>
      <c r="H11" s="21">
        <v>3.3300959471212082</v>
      </c>
      <c r="I11" s="21">
        <v>2.240515558482457</v>
      </c>
      <c r="J11" s="21">
        <v>1.9453028345641599</v>
      </c>
      <c r="K11" s="22">
        <v>1.9394799465375314</v>
      </c>
    </row>
    <row r="12" spans="2:15">
      <c r="B12" s="12"/>
      <c r="D12" s="2" t="s">
        <v>8</v>
      </c>
      <c r="E12" s="14"/>
      <c r="F12" s="15" t="s">
        <v>27</v>
      </c>
      <c r="G12" s="20">
        <v>16.618875960297785</v>
      </c>
      <c r="H12" s="21">
        <v>0.80348064234780736</v>
      </c>
      <c r="I12" s="21">
        <v>6.1469350803418337</v>
      </c>
      <c r="J12" s="21">
        <v>2.5043843406754434</v>
      </c>
      <c r="K12" s="22">
        <v>-1.7111599112355549</v>
      </c>
    </row>
    <row r="13" spans="2:15">
      <c r="B13" s="12"/>
      <c r="D13" s="2" t="s">
        <v>9</v>
      </c>
      <c r="E13" s="14"/>
      <c r="F13" s="15" t="s">
        <v>27</v>
      </c>
      <c r="G13" s="20">
        <v>-0.22385488764975037</v>
      </c>
      <c r="H13" s="21">
        <v>0.79056404150306037</v>
      </c>
      <c r="I13" s="21">
        <v>3.1238820358986459</v>
      </c>
      <c r="J13" s="21">
        <v>3.0521267198415387</v>
      </c>
      <c r="K13" s="22">
        <v>4.3133476701718223</v>
      </c>
    </row>
    <row r="14" spans="2:15">
      <c r="B14" s="12"/>
      <c r="D14" s="2" t="s">
        <v>10</v>
      </c>
      <c r="E14" s="14"/>
      <c r="F14" s="15" t="s">
        <v>27</v>
      </c>
      <c r="G14" s="20">
        <v>-7.0490803643243964</v>
      </c>
      <c r="H14" s="21">
        <v>2.4213558190907065</v>
      </c>
      <c r="I14" s="21">
        <v>3.1639066352143033</v>
      </c>
      <c r="J14" s="21">
        <v>3.2500516030125084</v>
      </c>
      <c r="K14" s="22">
        <v>2.7589513644391133</v>
      </c>
    </row>
    <row r="15" spans="2:15">
      <c r="B15" s="12"/>
      <c r="D15" s="2" t="s">
        <v>11</v>
      </c>
      <c r="E15" s="14"/>
      <c r="F15" s="15" t="s">
        <v>28</v>
      </c>
      <c r="G15" s="25">
        <v>5377.9152097450751</v>
      </c>
      <c r="H15" s="26">
        <v>4038.0189810731245</v>
      </c>
      <c r="I15" s="26">
        <v>4129.4117933571106</v>
      </c>
      <c r="J15" s="26">
        <v>4078.1675045404081</v>
      </c>
      <c r="K15" s="47">
        <v>5691.5779820249845</v>
      </c>
    </row>
    <row r="16" spans="2:15" ht="3.75" customHeight="1">
      <c r="B16" s="12"/>
      <c r="C16" s="13"/>
      <c r="D16" s="13"/>
      <c r="E16" s="14"/>
      <c r="F16" s="15"/>
      <c r="G16" s="27"/>
      <c r="H16" s="28"/>
      <c r="I16" s="28"/>
      <c r="J16" s="28"/>
      <c r="K16" s="48"/>
    </row>
    <row r="17" spans="2:22" ht="15" thickBot="1">
      <c r="B17" s="5" t="s">
        <v>5</v>
      </c>
      <c r="C17" s="6"/>
      <c r="D17" s="6"/>
      <c r="E17" s="7"/>
      <c r="F17" s="8"/>
      <c r="G17" s="29"/>
      <c r="H17" s="30"/>
      <c r="I17" s="30"/>
      <c r="J17" s="30"/>
      <c r="K17" s="49"/>
    </row>
    <row r="18" spans="2:22">
      <c r="B18" s="12"/>
      <c r="C18" s="2" t="s">
        <v>12</v>
      </c>
      <c r="E18" s="14"/>
      <c r="F18" s="15" t="s">
        <v>13</v>
      </c>
      <c r="G18" s="25">
        <v>2434.0580000000004</v>
      </c>
      <c r="H18" s="26">
        <v>2431.3743089633481</v>
      </c>
      <c r="I18" s="26">
        <v>2432.6188584563247</v>
      </c>
      <c r="J18" s="26">
        <v>2434.7404855570408</v>
      </c>
      <c r="K18" s="47">
        <v>2440.1836498653283</v>
      </c>
    </row>
    <row r="19" spans="2:22">
      <c r="B19" s="12"/>
      <c r="C19" s="2" t="s">
        <v>14</v>
      </c>
      <c r="E19" s="14"/>
      <c r="F19" s="15" t="s">
        <v>30</v>
      </c>
      <c r="G19" s="20">
        <v>0.27854028575819711</v>
      </c>
      <c r="H19" s="21">
        <v>-0.11025583764447333</v>
      </c>
      <c r="I19" s="21">
        <v>5.1187079191734597E-2</v>
      </c>
      <c r="J19" s="21">
        <v>8.7215763099962373E-2</v>
      </c>
      <c r="K19" s="22">
        <v>0.22356240184844012</v>
      </c>
    </row>
    <row r="20" spans="2:22" ht="18">
      <c r="B20" s="12"/>
      <c r="C20" s="2" t="s">
        <v>15</v>
      </c>
      <c r="E20" s="14"/>
      <c r="F20" s="15" t="s">
        <v>25</v>
      </c>
      <c r="G20" s="31">
        <v>161.89874999999998</v>
      </c>
      <c r="H20" s="32">
        <v>147.5381204444821</v>
      </c>
      <c r="I20" s="32">
        <v>150.59973441365949</v>
      </c>
      <c r="J20" s="32">
        <v>157.53461249914247</v>
      </c>
      <c r="K20" s="50">
        <v>151.08126124664054</v>
      </c>
    </row>
    <row r="21" spans="2:22">
      <c r="B21" s="12"/>
      <c r="C21" s="2" t="s">
        <v>16</v>
      </c>
      <c r="E21" s="14"/>
      <c r="F21" s="15" t="s">
        <v>19</v>
      </c>
      <c r="G21" s="20">
        <v>5.840876689095106</v>
      </c>
      <c r="H21" s="21">
        <v>5.3322875881513943</v>
      </c>
      <c r="I21" s="21">
        <v>5.4606736162882861</v>
      </c>
      <c r="J21" s="21">
        <v>5.7236441367794404</v>
      </c>
      <c r="K21" s="22">
        <v>5.506986791229922</v>
      </c>
    </row>
    <row r="22" spans="2:22" ht="16.5">
      <c r="B22" s="12"/>
      <c r="C22" s="13" t="s">
        <v>17</v>
      </c>
      <c r="D22" s="13"/>
      <c r="E22" s="14"/>
      <c r="F22" s="15" t="s">
        <v>26</v>
      </c>
      <c r="G22" s="33">
        <v>-0.74053511108701287</v>
      </c>
      <c r="H22" s="34">
        <v>2.8362252019690004</v>
      </c>
      <c r="I22" s="34">
        <v>0.66092477231842395</v>
      </c>
      <c r="J22" s="34">
        <v>2.0665425479665629</v>
      </c>
      <c r="K22" s="43">
        <v>1.3775669142006564</v>
      </c>
      <c r="M22" s="34"/>
      <c r="N22" s="44"/>
      <c r="O22" s="44"/>
      <c r="P22" s="19"/>
      <c r="Q22" s="19"/>
      <c r="S22" s="19"/>
      <c r="T22" s="19"/>
      <c r="U22" s="19"/>
      <c r="V22" s="19"/>
    </row>
    <row r="23" spans="2:22" ht="3.75" customHeight="1" thickBot="1">
      <c r="B23" s="36"/>
      <c r="C23" s="37"/>
      <c r="D23" s="37"/>
      <c r="E23" s="38"/>
      <c r="F23" s="38"/>
      <c r="G23" s="51"/>
      <c r="H23" s="52"/>
      <c r="I23" s="52"/>
      <c r="J23" s="52"/>
      <c r="K23" s="53"/>
      <c r="M23" s="35"/>
      <c r="N23" s="35"/>
      <c r="O23" s="35"/>
    </row>
    <row r="24" spans="2:22" ht="15.75" customHeight="1">
      <c r="B24" s="2" t="s">
        <v>24</v>
      </c>
    </row>
    <row r="25" spans="2:22" ht="15" customHeight="1">
      <c r="B25" s="2" t="s">
        <v>18</v>
      </c>
    </row>
    <row r="26" spans="2:22" ht="15" customHeight="1">
      <c r="B26" s="2" t="s">
        <v>22</v>
      </c>
    </row>
    <row r="27" spans="2:22" ht="15" customHeight="1">
      <c r="B27" s="2" t="s">
        <v>31</v>
      </c>
    </row>
    <row r="33" spans="2:12">
      <c r="B33" s="39"/>
      <c r="C33" s="39"/>
      <c r="D33" s="39"/>
      <c r="E33" s="39"/>
    </row>
    <row r="34" spans="2:12">
      <c r="B34" s="39"/>
      <c r="C34" s="39"/>
      <c r="D34" s="40"/>
      <c r="E34" s="39"/>
      <c r="F34" s="39"/>
    </row>
    <row r="35" spans="2:12">
      <c r="B35" s="39"/>
      <c r="C35" s="39"/>
      <c r="D35" s="39"/>
      <c r="E35" s="39"/>
      <c r="F35" s="39"/>
    </row>
    <row r="36" spans="2:12">
      <c r="F36" s="39"/>
    </row>
    <row r="38" spans="2:12">
      <c r="G38" s="39"/>
      <c r="H38" s="39"/>
      <c r="I38" s="39"/>
      <c r="J38" s="39"/>
      <c r="K38" s="39"/>
      <c r="L38" s="39"/>
    </row>
    <row r="39" spans="2:12" s="39" customFormat="1" ht="15.75">
      <c r="C39" s="40"/>
      <c r="D39" s="41"/>
    </row>
    <row r="40" spans="2:12" s="39" customFormat="1"/>
    <row r="41" spans="2:12">
      <c r="E41" s="39"/>
      <c r="F41" s="39"/>
      <c r="G41" s="39"/>
      <c r="H41" s="39"/>
      <c r="I41" s="39"/>
      <c r="J41" s="39"/>
      <c r="K41" s="39"/>
      <c r="L41" s="39"/>
    </row>
  </sheetData>
  <mergeCells count="3">
    <mergeCell ref="B3:E4"/>
    <mergeCell ref="F3:F4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2024-12-19T06:29:55Z</dcterms:modified>
</cp:coreProperties>
</file>