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filterPrivacy="1"/>
  <xr:revisionPtr revIDLastSave="0" documentId="13_ncr:1_{479B84E2-0D4F-4956-A77A-3455592FB7E9}" xr6:coauthVersionLast="47" xr6:coauthVersionMax="47" xr10:uidLastSave="{00000000-0000-0000-0000-000000000000}"/>
  <bookViews>
    <workbookView xWindow="28680" yWindow="-1920" windowWidth="29040" windowHeight="15840" xr2:uid="{00000000-000D-0000-FFFF-FFFF00000000}"/>
  </bookViews>
  <sheets>
    <sheet name="S_17_01_02_01_1" sheetId="1" r:id="rId1"/>
  </sheets>
  <calcPr calcId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<sst xmlns="http://schemas.openxmlformats.org/spreadsheetml/2006/main" count="188" uniqueCount="78">
  <si>
    <t>C0020</t>
  </si>
  <si>
    <t>C0030</t>
  </si>
  <si>
    <t>C0040</t>
  </si>
  <si>
    <t>C0050</t>
  </si>
  <si>
    <t>C0060</t>
  </si>
  <si>
    <t>C0070</t>
  </si>
  <si>
    <t>C0080</t>
  </si>
  <si>
    <t>C0090</t>
  </si>
  <si>
    <t>C0100</t>
  </si>
  <si>
    <t>C0110</t>
  </si>
  <si>
    <t>C0120</t>
  </si>
  <si>
    <t>C0130</t>
  </si>
  <si>
    <t>C0140</t>
  </si>
  <si>
    <t>C0150</t>
  </si>
  <si>
    <t>C0160</t>
  </si>
  <si>
    <t>C0170</t>
  </si>
  <si>
    <t>C0180</t>
  </si>
  <si>
    <t>Poistenie liečebných nákladov</t>
  </si>
  <si>
    <t>Poistenie zabezpečenia príjmu</t>
  </si>
  <si>
    <t>Poistenie odškodnenia pracovníkov</t>
  </si>
  <si>
    <t>Poistenie zodpovednosti za škodu spôsobenú prevádzkou motorového vozidla</t>
  </si>
  <si>
    <t>Ostatné poistenie motorových vozidiel</t>
  </si>
  <si>
    <t>Námorné, letecké a dopravné poistenie</t>
  </si>
  <si>
    <t>Poistenie proti požiaru a iným majetkovým škodám</t>
  </si>
  <si>
    <t>Poistenie všeobecnej zodpovednosti</t>
  </si>
  <si>
    <t>Poistenie úveru a kaucie</t>
  </si>
  <si>
    <t>Poistenie právnej ochrany</t>
  </si>
  <si>
    <t>Asistenčné služby</t>
  </si>
  <si>
    <t>Rôzne finančné straty</t>
  </si>
  <si>
    <t>Prijaté neproporcionálne zaistenie</t>
  </si>
  <si>
    <t>Neproporcionálne zdravotné zaistenie</t>
  </si>
  <si>
    <t xml:space="preserve">Neproporcionálne námorné, letecké a dopravné zaistenie </t>
  </si>
  <si>
    <t>Neproporcionálne majetkové zaistenie</t>
  </si>
  <si>
    <t>Peňažné toky najlepšieho odhadu rezerv na poistné plnenia (Brutto)</t>
  </si>
  <si>
    <t>  Technické rezervy mínus sumy nárokovateľné od zaisťovateľa/SPV a z finitného zaistenia – spolu</t>
  </si>
  <si>
    <t>  Sumy nárokovateľné zo zaistných zmlúv/od SPV a z finitného zaistenia po úprave zohľadňujúcej očakávané straty v dôsledku zlyhania protistrany – spolu</t>
  </si>
  <si>
    <t>  Technické rezervy – spolu</t>
  </si>
  <si>
    <t>Technické rezervy – spolu</t>
  </si>
  <si>
    <t>  Riziková marža</t>
  </si>
  <si>
    <t>  Celkový najlepší odhad – netto</t>
  </si>
  <si>
    <t>  Celkový najlepší odhad – brutto</t>
  </si>
  <si>
    <t>      Netto najlepší odhad rezerv na poistné plnenia</t>
  </si>
  <si>
    <t>        Brutto diskontovaný najlepší odhad rezerv na poistné plnenia na poistné udalosti vzniknuté počas bežného finančného roka</t>
  </si>
  <si>
    <t>    Rezervy na poistné plnenia</t>
  </si>
  <si>
    <t>      Netto najlepší odhad rezerv z poistného</t>
  </si>
  <si>
    <t>      Celkové sumy nárokovateľné od zaisťovateľa/SPV a z finitného zaistenia po úprave zohľadňujúcej očakávané straty v dôsledku zlyhania protistrany</t>
  </si>
  <si>
    <t>      Brutto</t>
  </si>
  <si>
    <t>    Rezervy z poistného</t>
  </si>
  <si>
    <t>  Najlepší odhad</t>
  </si>
  <si>
    <t>Technické rezervy vypočítané ako súčet najlepšieho odhadu a rizikovej marže</t>
  </si>
  <si>
    <t>Celkové sumy nárokovateľné od zaisťovateľa/SPV a z finitného zaistenia po úprave zohľadňujúcej očakávané straty v dôsledku zlyhania protistrany v súvislosti s technickými rezervami vypočítanými ako celok</t>
  </si>
  <si>
    <t>Technické rezervy vypočítané ako celok</t>
  </si>
  <si>
    <t>SE.17.01.17.01 Technické rezervy na neživotné poistenie a zaistenie</t>
  </si>
  <si>
    <t>Priame poistenie a prijaté proporcionálne zaistenie</t>
  </si>
  <si>
    <t>Neproporcionálne úrazové zaistenie</t>
  </si>
  <si>
    <t>Celkový záväzok neživotného poistenia a zaistenia</t>
  </si>
  <si>
    <t>  Brutto poistné plnenia vyplatené v bežnom finančnom roku týkajúce sa poistných udalostí vzniknutých pred bežným finančným rokom</t>
  </si>
  <si>
    <t>  Brutto poistné plnenia vyplatené v bežnom finančnom roku týkajúce sa poistných udalostí vzniknutých v bežnom finančnom roku</t>
  </si>
  <si>
    <t>R0010</t>
  </si>
  <si>
    <t>R0050</t>
  </si>
  <si>
    <t>-</t>
  </si>
  <si>
    <t>R0060</t>
  </si>
  <si>
    <t>R0140</t>
  </si>
  <si>
    <t>R0150</t>
  </si>
  <si>
    <t>R0160</t>
  </si>
  <si>
    <t>ER0161</t>
  </si>
  <si>
    <t>R0240</t>
  </si>
  <si>
    <t>R0250</t>
  </si>
  <si>
    <t>R0260</t>
  </si>
  <si>
    <t>R0270</t>
  </si>
  <si>
    <t>R0280</t>
  </si>
  <si>
    <t>R0320</t>
  </si>
  <si>
    <t>R0330</t>
  </si>
  <si>
    <t>R0340</t>
  </si>
  <si>
    <t>ER0421</t>
  </si>
  <si>
    <t>ER0422</t>
  </si>
  <si>
    <t>31.12.2023 v EUR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</si>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</sst>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4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1"/>
      <color rgb="FF000000"/>
      <name val="Calibri"/>
      <family val="2"/>
      <charset val="238"/>
    </font>
    <font>
      <b/>
      <sz val="11"/>
      <color rgb="FF000000"/>
      <name val="Calibri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/>
  </cellStyleXfs>
  <cellXfs count="14">
    <xf numFmtId="0" fontId="0" fillId="0" borderId="0" xfId="0"/>
    <xf numFmtId="49" fontId="2" fillId="0" borderId="0" xfId="2" applyNumberFormat="1"/>
    <xf numFmtId="49" fontId="3" fillId="0" borderId="1" xfId="2" applyNumberFormat="1" applyFont="1" applyFill="1" applyBorder="1" applyAlignment="1">
      <alignment horizontal="center" vertical="center"/>
    </xf>
    <xf numFmtId="49" fontId="2" fillId="0" borderId="1" xfId="2" applyNumberFormat="1" applyBorder="1"/>
    <xf numFmtId="49" fontId="3" fillId="2" borderId="1" xfId="2" applyNumberFormat="1" applyFont="1" applyFill="1" applyBorder="1" applyAlignment="1">
      <alignment horizontal="center" vertical="center"/>
    </xf>
    <xf numFmtId="49" fontId="2" fillId="0" borderId="1" xfId="2" applyNumberFormat="1" applyBorder="1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0" fontId="0" fillId="0" borderId="1" xfId="0" applyNumberFormat="1" applyFill="1" applyBorder="1" applyAlignment="1" applyProtection="1">
      <alignment horizontal="left" vertical="center" wrapText="1"/>
    </xf>
    <xf numFmtId="0" fontId="0" fillId="0" borderId="1" xfId="0" applyNumberFormat="1" applyFill="1" applyBorder="1" applyAlignment="1" applyProtection="1">
      <alignment horizontal="center" vertical="center" wrapText="1"/>
    </xf>
    <xf numFmtId="43" fontId="0" fillId="0" borderId="1" xfId="1" applyFont="1" applyFill="1" applyBorder="1" applyAlignment="1" applyProtection="1">
      <alignment horizontal="right" vertical="center" wrapText="1"/>
    </xf>
    <xf numFmtId="49" fontId="3" fillId="0" borderId="0" xfId="2" applyNumberFormat="1" applyFont="1" applyAlignment="1">
      <alignment vertical="center"/>
    </xf>
    <xf numFmtId="49" fontId="2" fillId="0" borderId="1" xfId="2" applyNumberFormat="1" applyBorder="1" applyAlignment="1">
      <alignment horizontal="center" vertical="center" wrapText="1"/>
    </xf>
    <xf numFmtId="49" fontId="2" fillId="0" borderId="1" xfId="2" applyNumberFormat="1" applyBorder="1" applyAlignment="1">
      <alignment horizontal="center" vertical="top" wrapText="1"/>
    </xf>
  </cellXfs>
  <cellStyles count="3">
    <cellStyle name="Comma" xfId="1" builtinId="3"/>
    <cellStyle name="Normal" xfId="0" builtinId="0"/>
    <cellStyle name="Normal 2" xfId="2" xr:uid="{00000000-0005-0000-0000-000006000000}"/>
  </cellStyles>
  <dxfs count="1">
    <dxf>
      <fill>
        <patternFill>
          <bgColor theme="6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28"/>
  <sheetViews>
    <sheetView tabSelected="1" workbookViewId="0">
      <selection activeCell="A3" sqref="A3"/>
    </sheetView>
  </sheetViews>
  <sheetFormatPr defaultRowHeight="14.4" x14ac:dyDescent="0.3"/>
  <cols>
    <col min="1" max="1" width="39.88671875" customWidth="1"/>
    <col min="3" max="14" width="15.6640625" customWidth="1"/>
    <col min="15" max="15" width="17.44140625" customWidth="1"/>
    <col min="16" max="16" width="17.5546875" customWidth="1"/>
    <col min="17" max="17" width="17.44140625" customWidth="1"/>
    <col min="18" max="18" width="17.88671875" customWidth="1"/>
    <col min="19" max="19" width="15.6640625" customWidth="1"/>
  </cols>
  <sheetData>
    <row r="1" spans="1:19" ht="22.5" customHeight="1" x14ac:dyDescent="0.3">
      <c r="A1" s="11" t="s">
        <v>52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"/>
      <c r="M1" s="1"/>
      <c r="N1" s="1"/>
      <c r="O1" s="1"/>
      <c r="P1" s="1"/>
      <c r="Q1" s="1"/>
      <c r="R1" s="1"/>
      <c r="S1" s="1"/>
    </row>
    <row r="2" spans="1:19" x14ac:dyDescent="0.3">
      <c r="A2" s="1" t="s">
        <v>77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</row>
    <row r="3" spans="1:19" ht="43.2" customHeight="1" x14ac:dyDescent="0.3">
      <c r="A3" s="2" t="s">
        <v>77</v>
      </c>
      <c r="B3" s="3"/>
      <c r="C3" s="12" t="s">
        <v>53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 t="s">
        <v>29</v>
      </c>
      <c r="P3" s="12"/>
      <c r="Q3" s="12"/>
      <c r="R3" s="12"/>
      <c r="S3" s="13" t="s">
        <v>55</v>
      </c>
    </row>
    <row r="4" spans="1:19" ht="86.4" x14ac:dyDescent="0.3">
      <c r="A4" s="4" t="s">
        <v>76</v>
      </c>
      <c r="B4" s="3"/>
      <c r="C4" s="5" t="s">
        <v>17</v>
      </c>
      <c r="D4" s="5" t="s">
        <v>18</v>
      </c>
      <c r="E4" s="5" t="s">
        <v>19</v>
      </c>
      <c r="F4" s="5" t="s">
        <v>20</v>
      </c>
      <c r="G4" s="5" t="s">
        <v>21</v>
      </c>
      <c r="H4" s="5" t="s">
        <v>22</v>
      </c>
      <c r="I4" s="5" t="s">
        <v>23</v>
      </c>
      <c r="J4" s="5" t="s">
        <v>24</v>
      </c>
      <c r="K4" s="5" t="s">
        <v>25</v>
      </c>
      <c r="L4" s="5" t="s">
        <v>26</v>
      </c>
      <c r="M4" s="5" t="s">
        <v>27</v>
      </c>
      <c r="N4" s="5" t="s">
        <v>28</v>
      </c>
      <c r="O4" s="5" t="s">
        <v>30</v>
      </c>
      <c r="P4" s="5" t="s">
        <v>54</v>
      </c>
      <c r="Q4" s="5" t="s">
        <v>31</v>
      </c>
      <c r="R4" s="5" t="s">
        <v>32</v>
      </c>
      <c r="S4" s="13"/>
    </row>
    <row r="5" spans="1:19" x14ac:dyDescent="0.3">
      <c r="A5" s="6"/>
      <c r="B5" s="6"/>
      <c r="C5" s="7" t="s">
        <v>0</v>
      </c>
      <c r="D5" s="7" t="s">
        <v>1</v>
      </c>
      <c r="E5" s="7" t="s">
        <v>2</v>
      </c>
      <c r="F5" s="7" t="s">
        <v>3</v>
      </c>
      <c r="G5" s="7" t="s">
        <v>4</v>
      </c>
      <c r="H5" s="7" t="s">
        <v>5</v>
      </c>
      <c r="I5" s="7" t="s">
        <v>6</v>
      </c>
      <c r="J5" s="7" t="s">
        <v>7</v>
      </c>
      <c r="K5" s="7" t="s">
        <v>8</v>
      </c>
      <c r="L5" s="7" t="s">
        <v>9</v>
      </c>
      <c r="M5" s="7" t="s">
        <v>10</v>
      </c>
      <c r="N5" s="7" t="s">
        <v>11</v>
      </c>
      <c r="O5" s="7" t="s">
        <v>12</v>
      </c>
      <c r="P5" s="7" t="s">
        <v>13</v>
      </c>
      <c r="Q5" s="7" t="s">
        <v>14</v>
      </c>
      <c r="R5" s="7" t="s">
        <v>15</v>
      </c>
      <c r="S5" s="7" t="s">
        <v>16</v>
      </c>
    </row>
    <row r="6" spans="1:19" x14ac:dyDescent="0.3">
      <c r="A6" s="8" t="s">
        <v>51</v>
      </c>
      <c r="B6" s="9" t="s">
        <v>58</v>
      </c>
      <c r="C6" s="10">
        <v>0</v>
      </c>
      <c r="D6" s="10">
        <v>0</v>
      </c>
      <c r="E6" s="10">
        <v>0</v>
      </c>
      <c r="F6" s="10">
        <v>0</v>
      </c>
      <c r="G6" s="10">
        <v>0</v>
      </c>
      <c r="H6" s="10">
        <v>0</v>
      </c>
      <c r="I6" s="10">
        <v>0</v>
      </c>
      <c r="J6" s="10">
        <v>0</v>
      </c>
      <c r="K6" s="10">
        <v>0</v>
      </c>
      <c r="L6" s="10">
        <v>0</v>
      </c>
      <c r="M6" s="10">
        <v>0</v>
      </c>
      <c r="N6" s="10">
        <v>0</v>
      </c>
      <c r="O6" s="10">
        <v>0</v>
      </c>
      <c r="P6" s="10">
        <v>0</v>
      </c>
      <c r="Q6" s="10">
        <v>0</v>
      </c>
      <c r="R6" s="10">
        <v>0</v>
      </c>
      <c r="S6" s="10">
        <v>0</v>
      </c>
    </row>
    <row r="7" spans="1:19" ht="84" customHeight="1" x14ac:dyDescent="0.3">
      <c r="A7" s="8" t="s">
        <v>50</v>
      </c>
      <c r="B7" s="9" t="s">
        <v>59</v>
      </c>
      <c r="C7" s="10">
        <v>0</v>
      </c>
      <c r="D7" s="10">
        <v>0</v>
      </c>
      <c r="E7" s="10">
        <v>0</v>
      </c>
      <c r="F7" s="10">
        <v>0</v>
      </c>
      <c r="G7" s="10">
        <v>0</v>
      </c>
      <c r="H7" s="10">
        <v>0</v>
      </c>
      <c r="I7" s="10">
        <v>0</v>
      </c>
      <c r="J7" s="10">
        <v>0</v>
      </c>
      <c r="K7" s="10">
        <v>0</v>
      </c>
      <c r="L7" s="10">
        <v>0</v>
      </c>
      <c r="M7" s="10">
        <v>0</v>
      </c>
      <c r="N7" s="10">
        <v>0</v>
      </c>
      <c r="O7" s="10">
        <v>0</v>
      </c>
      <c r="P7" s="10">
        <v>0</v>
      </c>
      <c r="Q7" s="10">
        <v>0</v>
      </c>
      <c r="R7" s="10">
        <v>0</v>
      </c>
      <c r="S7" s="10">
        <v>0</v>
      </c>
    </row>
    <row r="8" spans="1:19" ht="28.8" x14ac:dyDescent="0.3">
      <c r="A8" s="8" t="s">
        <v>49</v>
      </c>
      <c r="B8" s="9" t="s">
        <v>60</v>
      </c>
      <c r="C8" s="10" t="s">
        <v>60</v>
      </c>
      <c r="D8" s="10" t="s">
        <v>60</v>
      </c>
      <c r="E8" s="10" t="s">
        <v>60</v>
      </c>
      <c r="F8" s="10" t="s">
        <v>60</v>
      </c>
      <c r="G8" s="10" t="s">
        <v>60</v>
      </c>
      <c r="H8" s="10" t="s">
        <v>60</v>
      </c>
      <c r="I8" s="10" t="s">
        <v>60</v>
      </c>
      <c r="J8" s="10" t="s">
        <v>60</v>
      </c>
      <c r="K8" s="10" t="s">
        <v>60</v>
      </c>
      <c r="L8" s="10" t="s">
        <v>60</v>
      </c>
      <c r="M8" s="10" t="s">
        <v>60</v>
      </c>
      <c r="N8" s="10" t="s">
        <v>60</v>
      </c>
      <c r="O8" s="10" t="s">
        <v>60</v>
      </c>
      <c r="P8" s="10" t="s">
        <v>60</v>
      </c>
      <c r="Q8" s="10" t="s">
        <v>60</v>
      </c>
      <c r="R8" s="10" t="s">
        <v>60</v>
      </c>
      <c r="S8" s="10" t="s">
        <v>60</v>
      </c>
    </row>
    <row r="9" spans="1:19" x14ac:dyDescent="0.3">
      <c r="A9" s="8" t="s">
        <v>48</v>
      </c>
      <c r="B9" s="9" t="s">
        <v>60</v>
      </c>
      <c r="C9" s="10" t="s">
        <v>60</v>
      </c>
      <c r="D9" s="10" t="s">
        <v>60</v>
      </c>
      <c r="E9" s="10" t="s">
        <v>60</v>
      </c>
      <c r="F9" s="10" t="s">
        <v>60</v>
      </c>
      <c r="G9" s="10" t="s">
        <v>60</v>
      </c>
      <c r="H9" s="10" t="s">
        <v>60</v>
      </c>
      <c r="I9" s="10" t="s">
        <v>60</v>
      </c>
      <c r="J9" s="10" t="s">
        <v>60</v>
      </c>
      <c r="K9" s="10" t="s">
        <v>60</v>
      </c>
      <c r="L9" s="10" t="s">
        <v>60</v>
      </c>
      <c r="M9" s="10" t="s">
        <v>60</v>
      </c>
      <c r="N9" s="10" t="s">
        <v>60</v>
      </c>
      <c r="O9" s="10" t="s">
        <v>60</v>
      </c>
      <c r="P9" s="10" t="s">
        <v>60</v>
      </c>
      <c r="Q9" s="10" t="s">
        <v>60</v>
      </c>
      <c r="R9" s="10" t="s">
        <v>60</v>
      </c>
      <c r="S9" s="10" t="s">
        <v>60</v>
      </c>
    </row>
    <row r="10" spans="1:19" x14ac:dyDescent="0.3">
      <c r="A10" s="8" t="s">
        <v>47</v>
      </c>
      <c r="B10" s="9" t="s">
        <v>60</v>
      </c>
      <c r="C10" s="10" t="s">
        <v>60</v>
      </c>
      <c r="D10" s="10" t="s">
        <v>60</v>
      </c>
      <c r="E10" s="10" t="s">
        <v>60</v>
      </c>
      <c r="F10" s="10" t="s">
        <v>60</v>
      </c>
      <c r="G10" s="10" t="s">
        <v>60</v>
      </c>
      <c r="H10" s="10" t="s">
        <v>60</v>
      </c>
      <c r="I10" s="10" t="s">
        <v>60</v>
      </c>
      <c r="J10" s="10" t="s">
        <v>60</v>
      </c>
      <c r="K10" s="10" t="s">
        <v>60</v>
      </c>
      <c r="L10" s="10" t="s">
        <v>60</v>
      </c>
      <c r="M10" s="10" t="s">
        <v>60</v>
      </c>
      <c r="N10" s="10" t="s">
        <v>60</v>
      </c>
      <c r="O10" s="10" t="s">
        <v>60</v>
      </c>
      <c r="P10" s="10" t="s">
        <v>60</v>
      </c>
      <c r="Q10" s="10" t="s">
        <v>60</v>
      </c>
      <c r="R10" s="10" t="s">
        <v>60</v>
      </c>
      <c r="S10" s="10" t="s">
        <v>60</v>
      </c>
    </row>
    <row r="11" spans="1:19" x14ac:dyDescent="0.3">
      <c r="A11" s="8" t="s">
        <v>46</v>
      </c>
      <c r="B11" s="9" t="s">
        <v>61</v>
      </c>
      <c r="C11" s="10">
        <v>-48809.099999999977</v>
      </c>
      <c r="D11" s="10">
        <v>-4083499.4786399989</v>
      </c>
      <c r="E11" s="10">
        <v>0</v>
      </c>
      <c r="F11" s="10">
        <v>94940707.810000002</v>
      </c>
      <c r="G11" s="10">
        <v>76594012.939999998</v>
      </c>
      <c r="H11" s="10">
        <v>-201207.66</v>
      </c>
      <c r="I11" s="10">
        <v>31021433.879999999</v>
      </c>
      <c r="J11" s="10">
        <v>5837009.79</v>
      </c>
      <c r="K11" s="10">
        <v>762083.08</v>
      </c>
      <c r="L11" s="10">
        <v>63470.59</v>
      </c>
      <c r="M11" s="10">
        <v>1228041.69</v>
      </c>
      <c r="N11" s="10">
        <v>-2509029.2400000002</v>
      </c>
      <c r="O11" s="10">
        <v>0</v>
      </c>
      <c r="P11" s="10">
        <v>0</v>
      </c>
      <c r="Q11" s="10">
        <v>0</v>
      </c>
      <c r="R11" s="10">
        <v>0</v>
      </c>
      <c r="S11" s="10">
        <v>203604214.29135999</v>
      </c>
    </row>
    <row r="12" spans="1:19" ht="57.6" x14ac:dyDescent="0.3">
      <c r="A12" s="8" t="s">
        <v>45</v>
      </c>
      <c r="B12" s="9" t="s">
        <v>62</v>
      </c>
      <c r="C12" s="10">
        <v>-247230.29</v>
      </c>
      <c r="D12" s="10">
        <v>-35473.322858</v>
      </c>
      <c r="E12" s="10">
        <v>0</v>
      </c>
      <c r="F12" s="10">
        <v>31336913.039999999</v>
      </c>
      <c r="G12" s="10">
        <v>325138.34999999998</v>
      </c>
      <c r="H12" s="10">
        <v>-125665.97</v>
      </c>
      <c r="I12" s="10">
        <v>1226699.1000000001</v>
      </c>
      <c r="J12" s="10">
        <v>-1134247.71</v>
      </c>
      <c r="K12" s="10">
        <v>-6565.2199999999984</v>
      </c>
      <c r="L12" s="10">
        <v>0</v>
      </c>
      <c r="M12" s="10">
        <v>233867.73</v>
      </c>
      <c r="N12" s="10">
        <v>-171699.16</v>
      </c>
      <c r="O12" s="10">
        <v>0</v>
      </c>
      <c r="P12" s="10">
        <v>0</v>
      </c>
      <c r="Q12" s="10">
        <v>0</v>
      </c>
      <c r="R12" s="10">
        <v>0</v>
      </c>
      <c r="S12" s="10">
        <v>31401735.547141999</v>
      </c>
    </row>
    <row r="13" spans="1:19" x14ac:dyDescent="0.3">
      <c r="A13" s="8" t="s">
        <v>44</v>
      </c>
      <c r="B13" s="9" t="s">
        <v>63</v>
      </c>
      <c r="C13" s="10">
        <v>198421.19</v>
      </c>
      <c r="D13" s="10">
        <v>-4048026.1557820002</v>
      </c>
      <c r="E13" s="10">
        <v>0</v>
      </c>
      <c r="F13" s="10">
        <v>63603794.770000003</v>
      </c>
      <c r="G13" s="10">
        <v>76268875.590000004</v>
      </c>
      <c r="H13" s="10">
        <v>-75541.69</v>
      </c>
      <c r="I13" s="10">
        <v>29794735.780000001</v>
      </c>
      <c r="J13" s="10">
        <v>6971256.5000000009</v>
      </c>
      <c r="K13" s="10">
        <v>768648.3</v>
      </c>
      <c r="L13" s="10">
        <v>63470.59</v>
      </c>
      <c r="M13" s="10">
        <v>994173.96</v>
      </c>
      <c r="N13" s="10">
        <v>-2337330.08</v>
      </c>
      <c r="O13" s="10">
        <v>0</v>
      </c>
      <c r="P13" s="10">
        <v>0</v>
      </c>
      <c r="Q13" s="10">
        <v>0</v>
      </c>
      <c r="R13" s="10">
        <v>0</v>
      </c>
      <c r="S13" s="10">
        <v>172202478.74421799</v>
      </c>
    </row>
    <row r="14" spans="1:19" x14ac:dyDescent="0.3">
      <c r="A14" s="8" t="s">
        <v>43</v>
      </c>
      <c r="B14" s="9" t="s">
        <v>60</v>
      </c>
      <c r="C14" s="10" t="s">
        <v>60</v>
      </c>
      <c r="D14" s="10" t="s">
        <v>60</v>
      </c>
      <c r="E14" s="10" t="s">
        <v>60</v>
      </c>
      <c r="F14" s="10" t="s">
        <v>60</v>
      </c>
      <c r="G14" s="10" t="s">
        <v>60</v>
      </c>
      <c r="H14" s="10" t="s">
        <v>60</v>
      </c>
      <c r="I14" s="10" t="s">
        <v>60</v>
      </c>
      <c r="J14" s="10" t="s">
        <v>60</v>
      </c>
      <c r="K14" s="10" t="s">
        <v>60</v>
      </c>
      <c r="L14" s="10" t="s">
        <v>60</v>
      </c>
      <c r="M14" s="10" t="s">
        <v>60</v>
      </c>
      <c r="N14" s="10" t="s">
        <v>60</v>
      </c>
      <c r="O14" s="10" t="s">
        <v>60</v>
      </c>
      <c r="P14" s="10" t="s">
        <v>60</v>
      </c>
      <c r="Q14" s="10" t="s">
        <v>60</v>
      </c>
      <c r="R14" s="10" t="s">
        <v>60</v>
      </c>
      <c r="S14" s="10" t="s">
        <v>60</v>
      </c>
    </row>
    <row r="15" spans="1:19" x14ac:dyDescent="0.3">
      <c r="A15" s="8" t="s">
        <v>46</v>
      </c>
      <c r="B15" s="9" t="s">
        <v>64</v>
      </c>
      <c r="C15" s="10">
        <v>1219632.6599999999</v>
      </c>
      <c r="D15" s="10">
        <v>35634541.115323998</v>
      </c>
      <c r="E15" s="10">
        <v>0</v>
      </c>
      <c r="F15" s="10">
        <v>301050790.13</v>
      </c>
      <c r="G15" s="10">
        <v>45560614.709999993</v>
      </c>
      <c r="H15" s="10">
        <v>2766059.57</v>
      </c>
      <c r="I15" s="10">
        <v>161196525.94999999</v>
      </c>
      <c r="J15" s="10">
        <v>55920568.689999998</v>
      </c>
      <c r="K15" s="10">
        <v>39290.53</v>
      </c>
      <c r="L15" s="10">
        <v>379285.56</v>
      </c>
      <c r="M15" s="10">
        <v>3286738.61</v>
      </c>
      <c r="N15" s="10">
        <v>1395050.73</v>
      </c>
      <c r="O15" s="10">
        <v>0</v>
      </c>
      <c r="P15" s="10">
        <v>0</v>
      </c>
      <c r="Q15" s="10">
        <v>0</v>
      </c>
      <c r="R15" s="10">
        <v>0</v>
      </c>
      <c r="S15" s="10">
        <v>608449100.24532402</v>
      </c>
    </row>
    <row r="16" spans="1:19" ht="46.2" customHeight="1" x14ac:dyDescent="0.3">
      <c r="A16" s="8" t="s">
        <v>42</v>
      </c>
      <c r="B16" s="9" t="s">
        <v>65</v>
      </c>
      <c r="C16" s="10">
        <v>88118</v>
      </c>
      <c r="D16" s="10">
        <v>11905952.97623924</v>
      </c>
      <c r="E16" s="10">
        <v>0</v>
      </c>
      <c r="F16" s="10">
        <v>40973336</v>
      </c>
      <c r="G16" s="10">
        <v>15495667</v>
      </c>
      <c r="H16" s="10">
        <v>483741</v>
      </c>
      <c r="I16" s="10">
        <v>30440551</v>
      </c>
      <c r="J16" s="10">
        <v>10238038</v>
      </c>
      <c r="K16" s="10">
        <v>6161</v>
      </c>
      <c r="L16" s="10">
        <v>83590</v>
      </c>
      <c r="M16" s="10">
        <v>2168401</v>
      </c>
      <c r="N16" s="10">
        <v>504693</v>
      </c>
      <c r="O16" s="10">
        <v>0</v>
      </c>
      <c r="P16" s="10">
        <v>0</v>
      </c>
      <c r="Q16" s="10">
        <v>0</v>
      </c>
      <c r="R16" s="10">
        <v>0</v>
      </c>
      <c r="S16" s="10">
        <v>112388247.9762392</v>
      </c>
    </row>
    <row r="17" spans="1:19" ht="57.6" x14ac:dyDescent="0.3">
      <c r="A17" s="8" t="s">
        <v>45</v>
      </c>
      <c r="B17" s="9" t="s">
        <v>66</v>
      </c>
      <c r="C17" s="10">
        <v>1078572.6599999999</v>
      </c>
      <c r="D17" s="10">
        <v>3900587.981799399</v>
      </c>
      <c r="E17" s="10">
        <v>0</v>
      </c>
      <c r="F17" s="10">
        <v>85242614.25</v>
      </c>
      <c r="G17" s="10">
        <v>1127277.1399999999</v>
      </c>
      <c r="H17" s="10">
        <v>273819.96000000002</v>
      </c>
      <c r="I17" s="10">
        <v>103627388.26000001</v>
      </c>
      <c r="J17" s="10">
        <v>13525863.1</v>
      </c>
      <c r="K17" s="10">
        <v>17705.919999999998</v>
      </c>
      <c r="L17" s="10">
        <v>0</v>
      </c>
      <c r="M17" s="10">
        <v>716334.36</v>
      </c>
      <c r="N17" s="10">
        <v>459586.71</v>
      </c>
      <c r="O17" s="10">
        <v>0</v>
      </c>
      <c r="P17" s="10">
        <v>0</v>
      </c>
      <c r="Q17" s="10">
        <v>0</v>
      </c>
      <c r="R17" s="10">
        <v>0</v>
      </c>
      <c r="S17" s="10">
        <v>209969748.34179941</v>
      </c>
    </row>
    <row r="18" spans="1:19" ht="28.8" x14ac:dyDescent="0.3">
      <c r="A18" s="8" t="s">
        <v>41</v>
      </c>
      <c r="B18" s="9" t="s">
        <v>67</v>
      </c>
      <c r="C18" s="10">
        <v>141061</v>
      </c>
      <c r="D18" s="10">
        <v>31733953.133523598</v>
      </c>
      <c r="E18" s="10">
        <v>0</v>
      </c>
      <c r="F18" s="10">
        <v>215808175.88</v>
      </c>
      <c r="G18" s="10">
        <v>44433337.570000008</v>
      </c>
      <c r="H18" s="10">
        <v>2492239.61</v>
      </c>
      <c r="I18" s="10">
        <v>57569137.689999998</v>
      </c>
      <c r="J18" s="10">
        <v>42394705.590000004</v>
      </c>
      <c r="K18" s="10">
        <v>21584.61</v>
      </c>
      <c r="L18" s="10">
        <v>379285.56</v>
      </c>
      <c r="M18" s="10">
        <v>2570404.25</v>
      </c>
      <c r="N18" s="10">
        <v>935464.02</v>
      </c>
      <c r="O18" s="10">
        <v>0</v>
      </c>
      <c r="P18" s="10">
        <v>0</v>
      </c>
      <c r="Q18" s="10">
        <v>0</v>
      </c>
      <c r="R18" s="10">
        <v>0</v>
      </c>
      <c r="S18" s="10">
        <v>398479349.90352368</v>
      </c>
    </row>
    <row r="19" spans="1:19" x14ac:dyDescent="0.3">
      <c r="A19" s="8" t="s">
        <v>40</v>
      </c>
      <c r="B19" s="9" t="s">
        <v>68</v>
      </c>
      <c r="C19" s="10">
        <v>1170823.56</v>
      </c>
      <c r="D19" s="10">
        <v>31551041.636682991</v>
      </c>
      <c r="E19" s="10">
        <v>0</v>
      </c>
      <c r="F19" s="10">
        <v>395991497.94</v>
      </c>
      <c r="G19" s="10">
        <v>122154627.65000001</v>
      </c>
      <c r="H19" s="10">
        <v>2564851.91</v>
      </c>
      <c r="I19" s="10">
        <v>192217959.81999999</v>
      </c>
      <c r="J19" s="10">
        <v>61757578.479999997</v>
      </c>
      <c r="K19" s="10">
        <v>801373.6100000001</v>
      </c>
      <c r="L19" s="10">
        <v>442756.15</v>
      </c>
      <c r="M19" s="10">
        <v>4514780.3</v>
      </c>
      <c r="N19" s="10">
        <v>-1113978.51</v>
      </c>
      <c r="O19" s="10">
        <v>0</v>
      </c>
      <c r="P19" s="10">
        <v>0</v>
      </c>
      <c r="Q19" s="10">
        <v>0</v>
      </c>
      <c r="R19" s="10">
        <v>0</v>
      </c>
      <c r="S19" s="10">
        <v>812053313.53668296</v>
      </c>
    </row>
    <row r="20" spans="1:19" x14ac:dyDescent="0.3">
      <c r="A20" s="8" t="s">
        <v>39</v>
      </c>
      <c r="B20" s="9" t="s">
        <v>69</v>
      </c>
      <c r="C20" s="10">
        <v>339481.19</v>
      </c>
      <c r="D20" s="10">
        <v>27685926.977741599</v>
      </c>
      <c r="E20" s="10">
        <v>0</v>
      </c>
      <c r="F20" s="10">
        <v>279411970.64999998</v>
      </c>
      <c r="G20" s="10">
        <v>120702212.16</v>
      </c>
      <c r="H20" s="10">
        <v>2416698.92</v>
      </c>
      <c r="I20" s="10">
        <v>87363872.459999979</v>
      </c>
      <c r="J20" s="10">
        <v>49365963.090000004</v>
      </c>
      <c r="K20" s="10">
        <v>790232.91</v>
      </c>
      <c r="L20" s="10">
        <v>442756.15</v>
      </c>
      <c r="M20" s="10">
        <v>3564578.21</v>
      </c>
      <c r="N20" s="10">
        <v>-1401866.06</v>
      </c>
      <c r="O20" s="10">
        <v>0</v>
      </c>
      <c r="P20" s="10">
        <v>0</v>
      </c>
      <c r="Q20" s="10">
        <v>0</v>
      </c>
      <c r="R20" s="10">
        <v>0</v>
      </c>
      <c r="S20" s="10">
        <v>570681828.65774167</v>
      </c>
    </row>
    <row r="21" spans="1:19" x14ac:dyDescent="0.3">
      <c r="A21" s="8" t="s">
        <v>38</v>
      </c>
      <c r="B21" s="9" t="s">
        <v>70</v>
      </c>
      <c r="C21" s="10">
        <v>108404</v>
      </c>
      <c r="D21" s="10">
        <v>3808935.0590229998</v>
      </c>
      <c r="E21" s="10">
        <v>0</v>
      </c>
      <c r="F21" s="10">
        <v>18978650.82</v>
      </c>
      <c r="G21" s="10">
        <v>9345725.709999999</v>
      </c>
      <c r="H21" s="10">
        <v>205204.21</v>
      </c>
      <c r="I21" s="10">
        <v>6990142.4800000004</v>
      </c>
      <c r="J21" s="10">
        <v>3868396.77</v>
      </c>
      <c r="K21" s="10">
        <v>5581.29</v>
      </c>
      <c r="L21" s="10">
        <v>67956.820000000007</v>
      </c>
      <c r="M21" s="10">
        <v>329726.14</v>
      </c>
      <c r="N21" s="10">
        <v>803787.02</v>
      </c>
      <c r="O21" s="10">
        <v>0</v>
      </c>
      <c r="P21" s="10">
        <v>0</v>
      </c>
      <c r="Q21" s="10">
        <v>0</v>
      </c>
      <c r="R21" s="10">
        <v>0</v>
      </c>
      <c r="S21" s="10">
        <v>44512510.319023013</v>
      </c>
    </row>
    <row r="22" spans="1:19" x14ac:dyDescent="0.3">
      <c r="A22" s="8" t="s">
        <v>37</v>
      </c>
      <c r="B22" s="9" t="s">
        <v>60</v>
      </c>
      <c r="C22" s="10" t="s">
        <v>60</v>
      </c>
      <c r="D22" s="10" t="s">
        <v>60</v>
      </c>
      <c r="E22" s="10" t="s">
        <v>60</v>
      </c>
      <c r="F22" s="10" t="s">
        <v>60</v>
      </c>
      <c r="G22" s="10" t="s">
        <v>60</v>
      </c>
      <c r="H22" s="10" t="s">
        <v>60</v>
      </c>
      <c r="I22" s="10" t="s">
        <v>60</v>
      </c>
      <c r="J22" s="10" t="s">
        <v>60</v>
      </c>
      <c r="K22" s="10" t="s">
        <v>60</v>
      </c>
      <c r="L22" s="10" t="s">
        <v>60</v>
      </c>
      <c r="M22" s="10" t="s">
        <v>60</v>
      </c>
      <c r="N22" s="10" t="s">
        <v>60</v>
      </c>
      <c r="O22" s="10" t="s">
        <v>60</v>
      </c>
      <c r="P22" s="10" t="s">
        <v>60</v>
      </c>
      <c r="Q22" s="10" t="s">
        <v>60</v>
      </c>
      <c r="R22" s="10" t="s">
        <v>60</v>
      </c>
      <c r="S22" s="10" t="s">
        <v>60</v>
      </c>
    </row>
    <row r="23" spans="1:19" x14ac:dyDescent="0.3">
      <c r="A23" s="8" t="s">
        <v>36</v>
      </c>
      <c r="B23" s="9" t="s">
        <v>71</v>
      </c>
      <c r="C23" s="10">
        <v>1279227.56</v>
      </c>
      <c r="D23" s="10">
        <v>35359975.685705997</v>
      </c>
      <c r="E23" s="10">
        <v>0</v>
      </c>
      <c r="F23" s="10">
        <v>414970148.75999999</v>
      </c>
      <c r="G23" s="10">
        <v>131500353.36</v>
      </c>
      <c r="H23" s="10">
        <v>2770057.12</v>
      </c>
      <c r="I23" s="10">
        <v>199208102.30000001</v>
      </c>
      <c r="J23" s="10">
        <v>65625975.25</v>
      </c>
      <c r="K23" s="10">
        <v>806954.9</v>
      </c>
      <c r="L23" s="10">
        <v>510712.97</v>
      </c>
      <c r="M23" s="10">
        <v>4844507.4400000004</v>
      </c>
      <c r="N23" s="10">
        <v>-310191.49</v>
      </c>
      <c r="O23" s="10">
        <v>0</v>
      </c>
      <c r="P23" s="10">
        <v>0</v>
      </c>
      <c r="Q23" s="10">
        <v>0</v>
      </c>
      <c r="R23" s="10">
        <v>0</v>
      </c>
      <c r="S23" s="10">
        <v>856565823.85570598</v>
      </c>
    </row>
    <row r="24" spans="1:19" ht="57.6" x14ac:dyDescent="0.3">
      <c r="A24" s="8" t="s">
        <v>35</v>
      </c>
      <c r="B24" s="9" t="s">
        <v>72</v>
      </c>
      <c r="C24" s="10">
        <v>831342.37</v>
      </c>
      <c r="D24" s="10">
        <v>3865114.6589413998</v>
      </c>
      <c r="E24" s="10">
        <v>0</v>
      </c>
      <c r="F24" s="10">
        <v>116579527.29000001</v>
      </c>
      <c r="G24" s="10">
        <v>1452415.49</v>
      </c>
      <c r="H24" s="10">
        <v>148153.99</v>
      </c>
      <c r="I24" s="10">
        <v>104854087.36</v>
      </c>
      <c r="J24" s="10">
        <v>12391615.390000001</v>
      </c>
      <c r="K24" s="10">
        <v>11140.7</v>
      </c>
      <c r="L24" s="10">
        <v>0</v>
      </c>
      <c r="M24" s="10">
        <v>950202.08999999985</v>
      </c>
      <c r="N24" s="10">
        <v>287887.55</v>
      </c>
      <c r="O24" s="10">
        <v>0</v>
      </c>
      <c r="P24" s="10">
        <v>0</v>
      </c>
      <c r="Q24" s="10">
        <v>0</v>
      </c>
      <c r="R24" s="10">
        <v>0</v>
      </c>
      <c r="S24" s="10">
        <v>241371483.88894141</v>
      </c>
    </row>
    <row r="25" spans="1:19" ht="43.2" x14ac:dyDescent="0.3">
      <c r="A25" s="8" t="s">
        <v>34</v>
      </c>
      <c r="B25" s="9" t="s">
        <v>73</v>
      </c>
      <c r="C25" s="10">
        <v>447885.19</v>
      </c>
      <c r="D25" s="10">
        <v>31494862.02676459</v>
      </c>
      <c r="E25" s="10">
        <v>0</v>
      </c>
      <c r="F25" s="10">
        <v>298390622.47000003</v>
      </c>
      <c r="G25" s="10">
        <v>130047937.87</v>
      </c>
      <c r="H25" s="10">
        <v>2621903.13</v>
      </c>
      <c r="I25" s="10">
        <v>94354014.940000013</v>
      </c>
      <c r="J25" s="10">
        <v>53234359.860000007</v>
      </c>
      <c r="K25" s="10">
        <v>795814.20000000007</v>
      </c>
      <c r="L25" s="10">
        <v>510712.97</v>
      </c>
      <c r="M25" s="10">
        <v>3894304.3499999992</v>
      </c>
      <c r="N25" s="10">
        <v>-598079.04</v>
      </c>
      <c r="O25" s="10">
        <v>0</v>
      </c>
      <c r="P25" s="10">
        <v>0</v>
      </c>
      <c r="Q25" s="10">
        <v>0</v>
      </c>
      <c r="R25" s="10">
        <v>0</v>
      </c>
      <c r="S25" s="10">
        <v>615194338.96676469</v>
      </c>
    </row>
    <row r="26" spans="1:19" ht="29.4" customHeight="1" x14ac:dyDescent="0.3">
      <c r="A26" s="8" t="s">
        <v>33</v>
      </c>
      <c r="B26" s="9" t="s">
        <v>60</v>
      </c>
      <c r="C26" s="10" t="s">
        <v>60</v>
      </c>
      <c r="D26" s="10" t="s">
        <v>60</v>
      </c>
      <c r="E26" s="10" t="s">
        <v>60</v>
      </c>
      <c r="F26" s="10" t="s">
        <v>60</v>
      </c>
      <c r="G26" s="10" t="s">
        <v>60</v>
      </c>
      <c r="H26" s="10" t="s">
        <v>60</v>
      </c>
      <c r="I26" s="10" t="s">
        <v>60</v>
      </c>
      <c r="J26" s="10" t="s">
        <v>60</v>
      </c>
      <c r="K26" s="10" t="s">
        <v>60</v>
      </c>
      <c r="L26" s="10" t="s">
        <v>60</v>
      </c>
      <c r="M26" s="10" t="s">
        <v>60</v>
      </c>
      <c r="N26" s="10" t="s">
        <v>60</v>
      </c>
      <c r="O26" s="10" t="s">
        <v>60</v>
      </c>
      <c r="P26" s="10" t="s">
        <v>60</v>
      </c>
      <c r="Q26" s="10" t="s">
        <v>60</v>
      </c>
      <c r="R26" s="10" t="s">
        <v>60</v>
      </c>
      <c r="S26" s="10" t="s">
        <v>60</v>
      </c>
    </row>
    <row r="27" spans="1:19" ht="55.2" customHeight="1" x14ac:dyDescent="0.3">
      <c r="A27" s="8" t="s">
        <v>56</v>
      </c>
      <c r="B27" s="9" t="s">
        <v>74</v>
      </c>
      <c r="C27" s="10">
        <v>225574</v>
      </c>
      <c r="D27" s="10">
        <v>10449966.810000001</v>
      </c>
      <c r="E27" s="10">
        <v>0</v>
      </c>
      <c r="F27" s="10">
        <v>33010323</v>
      </c>
      <c r="G27" s="10">
        <v>20690541</v>
      </c>
      <c r="H27" s="10">
        <v>481424</v>
      </c>
      <c r="I27" s="10">
        <v>21012146</v>
      </c>
      <c r="J27" s="10">
        <v>8185573</v>
      </c>
      <c r="K27" s="10">
        <v>-480945</v>
      </c>
      <c r="L27" s="10">
        <v>41280</v>
      </c>
      <c r="M27" s="10">
        <v>3846902</v>
      </c>
      <c r="N27" s="10">
        <v>183597</v>
      </c>
      <c r="O27" s="10">
        <v>0</v>
      </c>
      <c r="P27" s="10">
        <v>0</v>
      </c>
      <c r="Q27" s="10">
        <v>0</v>
      </c>
      <c r="R27" s="10">
        <v>0</v>
      </c>
      <c r="S27" s="10">
        <v>97646381.810000002</v>
      </c>
    </row>
    <row r="28" spans="1:19" ht="65.400000000000006" customHeight="1" x14ac:dyDescent="0.3">
      <c r="A28" s="8" t="s">
        <v>57</v>
      </c>
      <c r="B28" s="9" t="s">
        <v>75</v>
      </c>
      <c r="C28" s="10">
        <v>2352824</v>
      </c>
      <c r="D28" s="10">
        <v>14640453.32</v>
      </c>
      <c r="E28" s="10">
        <v>0</v>
      </c>
      <c r="F28" s="10">
        <v>49467640</v>
      </c>
      <c r="G28" s="10">
        <v>98957774</v>
      </c>
      <c r="H28" s="10">
        <v>372023</v>
      </c>
      <c r="I28" s="10">
        <v>33277448</v>
      </c>
      <c r="J28" s="10">
        <v>6888320</v>
      </c>
      <c r="K28" s="10">
        <v>-52489</v>
      </c>
      <c r="L28" s="10">
        <v>12600</v>
      </c>
      <c r="M28" s="10">
        <v>2865010</v>
      </c>
      <c r="N28" s="10">
        <v>91396</v>
      </c>
      <c r="O28" s="10">
        <v>0</v>
      </c>
      <c r="P28" s="10">
        <v>0</v>
      </c>
      <c r="Q28" s="10">
        <v>0</v>
      </c>
      <c r="R28" s="10">
        <v>0</v>
      </c>
      <c r="S28" s="10">
        <v>208872996.31999999</v>
      </c>
    </row>
  </sheetData>
  <mergeCells count="4">
    <mergeCell ref="A1:K1"/>
    <mergeCell ref="C3:N3"/>
    <mergeCell ref="O3:R3"/>
    <mergeCell ref="S3:S4"/>
  </mergeCells>
  <conditionalFormatting sqref="B6:S28">
    <cfRule type="cellIs" dxfId="0" priority="1" operator="equal">
      <formula>"-"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S_17_01_02_01_1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dcterms:created xsi:type="dcterms:W3CDTF">2024-03-14T14:39:51Z</dcterms:created>
  <dcterms:modified xsi:type="dcterms:W3CDTF">2024-03-14T14:58:21Z</dcterms:modified>
  <cp:category/>
</cp:coreProperties>
</file>