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haredOPB\SDDS_BPM6\SDDS PLUS\Kyjac\WEB\EN\"/>
    </mc:Choice>
  </mc:AlternateContent>
  <xr:revisionPtr revIDLastSave="0" documentId="13_ncr:1_{AC071B35-BD46-4DC1-A1B0-352C869D878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</sheets>
  <definedNames>
    <definedName name="_xlnm.Print_Area" localSheetId="0">Sheet1!$A$1:$C$36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" i="1" l="1"/>
  <c r="B9" i="1"/>
</calcChain>
</file>

<file path=xl/sharedStrings.xml><?xml version="1.0" encoding="utf-8"?>
<sst xmlns="http://schemas.openxmlformats.org/spreadsheetml/2006/main" count="56" uniqueCount="24">
  <si>
    <t xml:space="preserve">     SDR</t>
  </si>
  <si>
    <t>Gross External Debt in mil. EUR</t>
  </si>
  <si>
    <t>I. General government:</t>
  </si>
  <si>
    <t xml:space="preserve">  Short term</t>
  </si>
  <si>
    <t xml:space="preserve">     Money market instruments</t>
  </si>
  <si>
    <t xml:space="preserve">     Loans</t>
  </si>
  <si>
    <t xml:space="preserve">     Other debt liabilities</t>
  </si>
  <si>
    <t xml:space="preserve">  Long term</t>
  </si>
  <si>
    <t xml:space="preserve">     Bonds and notes</t>
  </si>
  <si>
    <t xml:space="preserve">II. Monetary Authorities (NBS): </t>
  </si>
  <si>
    <t xml:space="preserve">     Currency and deposits</t>
  </si>
  <si>
    <t>III. Banks</t>
  </si>
  <si>
    <t>IV. Other Sectors:</t>
  </si>
  <si>
    <t xml:space="preserve">     Trade credits</t>
  </si>
  <si>
    <t>V. Direct Investment: Intercompany lending</t>
  </si>
  <si>
    <t>of which: Short term</t>
  </si>
  <si>
    <t xml:space="preserve">              Long term</t>
  </si>
  <si>
    <t xml:space="preserve">     Debt liabilities to affiliated enterprises</t>
  </si>
  <si>
    <t xml:space="preserve">     Debt liabilities to direct investors</t>
  </si>
  <si>
    <t>GROSS EXTERNAL DEBT</t>
  </si>
  <si>
    <t>1Q23</t>
  </si>
  <si>
    <t>2Q23</t>
  </si>
  <si>
    <t>3Q23</t>
  </si>
  <si>
    <t>4Q23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</si>
</sst>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0" x14ac:knownFonts="1">
    <font>
      <sz val="10"/>
      <name val="Arial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0" fillId="0" borderId="0" xfId="0" applyBorder="1"/>
    <xf numFmtId="0" fontId="1" fillId="0" borderId="0" xfId="0" applyFont="1" applyBorder="1"/>
    <xf numFmtId="164" fontId="0" fillId="0" borderId="0" xfId="0" applyNumberFormat="1" applyBorder="1" applyAlignment="1">
      <alignment horizontal="left"/>
    </xf>
    <xf numFmtId="0" fontId="7" fillId="3" borderId="0" xfId="0" applyFont="1" applyFill="1"/>
    <xf numFmtId="0" fontId="0" fillId="0" borderId="0" xfId="0" applyFont="1"/>
    <xf numFmtId="165" fontId="0" fillId="0" borderId="0" xfId="0" applyNumberFormat="1"/>
    <xf numFmtId="165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0" fontId="0" fillId="0" borderId="8" xfId="0" applyFill="1" applyBorder="1" applyAlignment="1">
      <alignment horizontal="left"/>
    </xf>
    <xf numFmtId="17" fontId="8" fillId="2" borderId="0" xfId="1" applyNumberFormat="1" applyFont="1" applyFill="1" applyAlignment="1">
      <alignment horizontal="center"/>
    </xf>
    <xf numFmtId="165" fontId="3" fillId="0" borderId="1" xfId="0" applyNumberFormat="1" applyFont="1" applyBorder="1" applyAlignment="1">
      <alignment horizontal="right" indent="1"/>
    </xf>
    <xf numFmtId="165" fontId="3" fillId="0" borderId="2" xfId="0" applyNumberFormat="1" applyFont="1" applyBorder="1" applyAlignment="1">
      <alignment horizontal="right" indent="1"/>
    </xf>
    <xf numFmtId="165" fontId="9" fillId="0" borderId="3" xfId="0" applyNumberFormat="1" applyFont="1" applyBorder="1" applyAlignment="1">
      <alignment horizontal="right" indent="1"/>
    </xf>
    <xf numFmtId="165" fontId="9" fillId="0" borderId="4" xfId="0" applyNumberFormat="1" applyFont="1" applyBorder="1" applyAlignment="1">
      <alignment horizontal="right" indent="1"/>
    </xf>
    <xf numFmtId="165" fontId="2" fillId="0" borderId="3" xfId="0" applyNumberFormat="1" applyFont="1" applyBorder="1" applyAlignment="1">
      <alignment horizontal="right" indent="1"/>
    </xf>
    <xf numFmtId="165" fontId="2" fillId="0" borderId="4" xfId="0" applyNumberFormat="1" applyFont="1" applyBorder="1" applyAlignment="1">
      <alignment horizontal="right" indent="1"/>
    </xf>
    <xf numFmtId="165" fontId="9" fillId="0" borderId="5" xfId="0" applyNumberFormat="1" applyFont="1" applyBorder="1" applyAlignment="1">
      <alignment horizontal="right" indent="1"/>
    </xf>
    <xf numFmtId="165" fontId="9" fillId="0" borderId="6" xfId="0" applyNumberFormat="1" applyFont="1" applyBorder="1" applyAlignment="1">
      <alignment horizontal="right" indent="1"/>
    </xf>
    <xf numFmtId="165" fontId="9" fillId="0" borderId="7" xfId="0" applyNumberFormat="1" applyFont="1" applyBorder="1" applyAlignment="1">
      <alignment horizontal="right" inden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62"/>
  <sheetViews>
    <sheetView tabSelected="1" workbookViewId="0">
      <selection activeCell="B3" sqref="B3"/>
    </sheetView>
  </sheetViews>
  <sheetFormatPr defaultRowHeight="12.75" x14ac:dyDescent="0.2"/>
  <cols>
    <col min="2" max="2" width="51.28515625" customWidth="1"/>
    <col min="3" max="6" width="12.7109375" customWidth="1"/>
  </cols>
  <sheetData>
    <row r="2" spans="1:6" x14ac:dyDescent="0.2">
      <c r="A2" s="1"/>
      <c r="B2" s="1"/>
      <c r="C2" s="1"/>
    </row>
    <row r="3" spans="1:6" x14ac:dyDescent="0.2">
      <c r="A3" s="1"/>
      <c r="B3" s="5"/>
    </row>
    <row r="4" spans="1:6" ht="16.5" thickBot="1" x14ac:dyDescent="0.3">
      <c r="A4" s="1"/>
      <c r="B4" s="4" t="s">
        <v>1</v>
      </c>
      <c r="C4" s="15" t="s">
        <v>20</v>
      </c>
      <c r="D4" s="15" t="s">
        <v>21</v>
      </c>
      <c r="E4" s="15" t="s">
        <v>22</v>
      </c>
      <c r="F4" s="15" t="s">
        <v>23</v>
      </c>
    </row>
    <row r="5" spans="1:6" ht="13.5" thickBot="1" x14ac:dyDescent="0.25">
      <c r="A5" s="2"/>
      <c r="B5" s="8" t="s">
        <v>2</v>
      </c>
      <c r="C5" s="16">
        <v>29985.191361878478</v>
      </c>
      <c r="D5" s="16">
        <v>32700.545235106631</v>
      </c>
      <c r="E5" s="16">
        <v>32133.226294971842</v>
      </c>
      <c r="F5" s="16">
        <v>33697.88158951699</v>
      </c>
    </row>
    <row r="6" spans="1:6" x14ac:dyDescent="0.2">
      <c r="A6" s="2"/>
      <c r="B6" s="9" t="s">
        <v>3</v>
      </c>
      <c r="C6" s="17">
        <v>180.81383648000002</v>
      </c>
      <c r="D6" s="17">
        <v>125.76831497000001</v>
      </c>
      <c r="E6" s="17">
        <v>285.04041076000004</v>
      </c>
      <c r="F6" s="17">
        <v>128.89833058000002</v>
      </c>
    </row>
    <row r="7" spans="1:6" x14ac:dyDescent="0.2">
      <c r="A7" s="2"/>
      <c r="B7" s="10" t="s">
        <v>4</v>
      </c>
      <c r="C7" s="18">
        <v>0</v>
      </c>
      <c r="D7" s="18">
        <v>0</v>
      </c>
      <c r="E7" s="18">
        <v>0</v>
      </c>
      <c r="F7" s="18">
        <v>0</v>
      </c>
    </row>
    <row r="8" spans="1:6" x14ac:dyDescent="0.2">
      <c r="A8" s="1"/>
      <c r="B8" s="10" t="s">
        <v>5</v>
      </c>
      <c r="C8" s="18">
        <v>2.9910000000000001</v>
      </c>
      <c r="D8" s="18">
        <v>1.859</v>
      </c>
      <c r="E8" s="18">
        <v>1.1870000000000001</v>
      </c>
      <c r="F8" s="18">
        <v>3.121</v>
      </c>
    </row>
    <row r="9" spans="1:6" x14ac:dyDescent="0.2">
      <c r="A9" s="1"/>
      <c r="B9" s="10" t="str">
        <f>+B25</f>
        <v xml:space="preserve">     Currency and deposits</v>
      </c>
      <c r="C9" s="18">
        <v>108.32783648</v>
      </c>
      <c r="D9" s="18">
        <v>69.142314970000001</v>
      </c>
      <c r="E9" s="18">
        <v>230.62141076000003</v>
      </c>
      <c r="F9" s="18">
        <v>102.64133058000002</v>
      </c>
    </row>
    <row r="10" spans="1:6" ht="13.5" thickBot="1" x14ac:dyDescent="0.25">
      <c r="A10" s="2"/>
      <c r="B10" s="11" t="s">
        <v>6</v>
      </c>
      <c r="C10" s="18">
        <v>69.495000000000005</v>
      </c>
      <c r="D10" s="18">
        <v>54.76700000000001</v>
      </c>
      <c r="E10" s="18">
        <v>53.231999999999999</v>
      </c>
      <c r="F10" s="18">
        <v>23.136000000000003</v>
      </c>
    </row>
    <row r="11" spans="1:6" x14ac:dyDescent="0.2">
      <c r="A11" s="1"/>
      <c r="B11" s="9" t="s">
        <v>7</v>
      </c>
      <c r="C11" s="17">
        <v>29804.377525398479</v>
      </c>
      <c r="D11" s="17">
        <v>32574.776920136632</v>
      </c>
      <c r="E11" s="17">
        <v>31848.185884211842</v>
      </c>
      <c r="F11" s="17">
        <v>33568.983258936991</v>
      </c>
    </row>
    <row r="12" spans="1:6" x14ac:dyDescent="0.2">
      <c r="A12" s="2"/>
      <c r="B12" s="10" t="s">
        <v>8</v>
      </c>
      <c r="C12" s="18">
        <v>23745.899999999998</v>
      </c>
      <c r="D12" s="18">
        <v>26493.200000000001</v>
      </c>
      <c r="E12" s="18">
        <v>25748</v>
      </c>
      <c r="F12" s="18">
        <v>27484.300000000003</v>
      </c>
    </row>
    <row r="13" spans="1:6" x14ac:dyDescent="0.2">
      <c r="A13" s="2"/>
      <c r="B13" s="10" t="s">
        <v>5</v>
      </c>
      <c r="C13" s="18">
        <v>6058.3385253984816</v>
      </c>
      <c r="D13" s="18">
        <v>6081.5769201366293</v>
      </c>
      <c r="E13" s="18">
        <v>6100.0468842118416</v>
      </c>
      <c r="F13" s="18">
        <v>6084.5442589369832</v>
      </c>
    </row>
    <row r="14" spans="1:6" x14ac:dyDescent="0.2">
      <c r="A14" s="2"/>
      <c r="B14" s="10" t="str">
        <f>+B25</f>
        <v xml:space="preserve">     Currency and deposits</v>
      </c>
      <c r="C14" s="18">
        <v>0</v>
      </c>
      <c r="D14" s="18">
        <v>0</v>
      </c>
      <c r="E14" s="18">
        <v>0</v>
      </c>
      <c r="F14" s="18">
        <v>0</v>
      </c>
    </row>
    <row r="15" spans="1:6" ht="13.5" thickBot="1" x14ac:dyDescent="0.25">
      <c r="A15" s="2"/>
      <c r="B15" s="11" t="s">
        <v>6</v>
      </c>
      <c r="C15" s="19">
        <v>0.13900000000000001</v>
      </c>
      <c r="D15" s="19">
        <v>0</v>
      </c>
      <c r="E15" s="19">
        <v>0.13900000000000001</v>
      </c>
      <c r="F15" s="19">
        <v>0.13900000000000001</v>
      </c>
    </row>
    <row r="16" spans="1:6" ht="13.5" thickBot="1" x14ac:dyDescent="0.25">
      <c r="A16" s="1"/>
      <c r="B16" s="8" t="s">
        <v>9</v>
      </c>
      <c r="C16" s="16">
        <v>34487.599999999999</v>
      </c>
      <c r="D16" s="16">
        <v>31547.199999999997</v>
      </c>
      <c r="E16" s="16">
        <v>34210.200000000004</v>
      </c>
      <c r="F16" s="16">
        <v>31241.899999999998</v>
      </c>
    </row>
    <row r="17" spans="1:6" x14ac:dyDescent="0.2">
      <c r="A17" s="2"/>
      <c r="B17" s="9" t="s">
        <v>3</v>
      </c>
      <c r="C17" s="17">
        <v>32879.199999999997</v>
      </c>
      <c r="D17" s="17">
        <v>29955.299999999996</v>
      </c>
      <c r="E17" s="17">
        <v>32597.800000000003</v>
      </c>
      <c r="F17" s="17">
        <v>29661.599999999999</v>
      </c>
    </row>
    <row r="18" spans="1:6" x14ac:dyDescent="0.2">
      <c r="A18" s="1"/>
      <c r="B18" s="10" t="s">
        <v>4</v>
      </c>
      <c r="C18" s="18">
        <v>0</v>
      </c>
      <c r="D18" s="18">
        <v>0</v>
      </c>
      <c r="E18" s="18">
        <v>0</v>
      </c>
      <c r="F18" s="18">
        <v>0</v>
      </c>
    </row>
    <row r="19" spans="1:6" x14ac:dyDescent="0.2">
      <c r="A19" s="2"/>
      <c r="B19" s="10" t="s">
        <v>5</v>
      </c>
      <c r="C19" s="18">
        <v>6879.2000000000007</v>
      </c>
      <c r="D19" s="18">
        <v>7845.3</v>
      </c>
      <c r="E19" s="18">
        <v>7938.8000000000011</v>
      </c>
      <c r="F19" s="18">
        <v>8493.2000000000007</v>
      </c>
    </row>
    <row r="20" spans="1:6" x14ac:dyDescent="0.2">
      <c r="A20" s="1"/>
      <c r="B20" s="10" t="s">
        <v>10</v>
      </c>
      <c r="C20" s="18">
        <v>26000</v>
      </c>
      <c r="D20" s="18">
        <v>22109.999999999996</v>
      </c>
      <c r="E20" s="18">
        <v>24659</v>
      </c>
      <c r="F20" s="18">
        <v>21168.399999999998</v>
      </c>
    </row>
    <row r="21" spans="1:6" ht="13.5" thickBot="1" x14ac:dyDescent="0.25">
      <c r="A21" s="1"/>
      <c r="B21" s="11" t="s">
        <v>6</v>
      </c>
      <c r="C21" s="19">
        <v>0</v>
      </c>
      <c r="D21" s="19">
        <v>0</v>
      </c>
      <c r="E21" s="19">
        <v>0</v>
      </c>
      <c r="F21" s="19">
        <v>0</v>
      </c>
    </row>
    <row r="22" spans="1:6" x14ac:dyDescent="0.2">
      <c r="A22" s="3"/>
      <c r="B22" s="9" t="s">
        <v>7</v>
      </c>
      <c r="C22" s="17">
        <v>1608.4</v>
      </c>
      <c r="D22" s="17">
        <v>1591.9</v>
      </c>
      <c r="E22" s="17">
        <v>1612.4</v>
      </c>
      <c r="F22" s="17">
        <v>1580.3</v>
      </c>
    </row>
    <row r="23" spans="1:6" x14ac:dyDescent="0.2">
      <c r="A23" s="1"/>
      <c r="B23" s="10" t="s">
        <v>8</v>
      </c>
      <c r="C23" s="18">
        <v>0</v>
      </c>
      <c r="D23" s="18">
        <v>0</v>
      </c>
      <c r="E23" s="18">
        <v>0</v>
      </c>
      <c r="F23" s="18">
        <v>0</v>
      </c>
    </row>
    <row r="24" spans="1:6" x14ac:dyDescent="0.2">
      <c r="A24" s="1"/>
      <c r="B24" s="10" t="s">
        <v>5</v>
      </c>
      <c r="C24" s="18">
        <v>0</v>
      </c>
      <c r="D24" s="18">
        <v>0</v>
      </c>
      <c r="E24" s="18">
        <v>0</v>
      </c>
      <c r="F24" s="18">
        <v>0</v>
      </c>
    </row>
    <row r="25" spans="1:6" x14ac:dyDescent="0.2">
      <c r="A25" s="2"/>
      <c r="B25" s="10" t="s">
        <v>10</v>
      </c>
      <c r="C25" s="18">
        <v>0</v>
      </c>
      <c r="D25" s="18">
        <v>0</v>
      </c>
      <c r="E25" s="18">
        <v>0</v>
      </c>
      <c r="F25" s="18">
        <v>0</v>
      </c>
    </row>
    <row r="26" spans="1:6" x14ac:dyDescent="0.2">
      <c r="A26" s="2"/>
      <c r="B26" s="10" t="s">
        <v>6</v>
      </c>
      <c r="C26" s="18">
        <v>0</v>
      </c>
      <c r="D26" s="18">
        <v>0</v>
      </c>
      <c r="E26" s="18">
        <v>0</v>
      </c>
      <c r="F26" s="18">
        <v>0</v>
      </c>
    </row>
    <row r="27" spans="1:6" ht="13.5" thickBot="1" x14ac:dyDescent="0.25">
      <c r="A27" s="2"/>
      <c r="B27" s="12" t="s">
        <v>0</v>
      </c>
      <c r="C27" s="18">
        <v>1608.4</v>
      </c>
      <c r="D27" s="18">
        <v>1591.9</v>
      </c>
      <c r="E27" s="18">
        <v>1612.4</v>
      </c>
      <c r="F27" s="18">
        <v>1580.3</v>
      </c>
    </row>
    <row r="28" spans="1:6" ht="13.5" thickBot="1" x14ac:dyDescent="0.25">
      <c r="A28" s="2"/>
      <c r="B28" s="8" t="s">
        <v>11</v>
      </c>
      <c r="C28" s="16">
        <v>19323.8</v>
      </c>
      <c r="D28" s="16">
        <v>21271.5</v>
      </c>
      <c r="E28" s="16">
        <v>22118.7</v>
      </c>
      <c r="F28" s="16">
        <v>24093.4</v>
      </c>
    </row>
    <row r="29" spans="1:6" x14ac:dyDescent="0.2">
      <c r="A29" s="2"/>
      <c r="B29" s="9" t="s">
        <v>3</v>
      </c>
      <c r="C29" s="17">
        <v>9855.0999999999985</v>
      </c>
      <c r="D29" s="17">
        <v>11618.1</v>
      </c>
      <c r="E29" s="17">
        <v>11332.400000000001</v>
      </c>
      <c r="F29" s="17">
        <v>10407.799999999999</v>
      </c>
    </row>
    <row r="30" spans="1:6" x14ac:dyDescent="0.2">
      <c r="A30" s="1"/>
      <c r="B30" s="10" t="s">
        <v>4</v>
      </c>
      <c r="C30" s="18">
        <v>0</v>
      </c>
      <c r="D30" s="18">
        <v>0</v>
      </c>
      <c r="E30" s="18">
        <v>0</v>
      </c>
      <c r="F30" s="18">
        <v>0</v>
      </c>
    </row>
    <row r="31" spans="1:6" x14ac:dyDescent="0.2">
      <c r="A31" s="1"/>
      <c r="B31" s="10" t="s">
        <v>5</v>
      </c>
      <c r="C31" s="18">
        <v>181.2</v>
      </c>
      <c r="D31" s="18">
        <v>765.6</v>
      </c>
      <c r="E31" s="18">
        <v>520.09999999999991</v>
      </c>
      <c r="F31" s="18">
        <v>871.2</v>
      </c>
    </row>
    <row r="32" spans="1:6" x14ac:dyDescent="0.2">
      <c r="A32" s="2"/>
      <c r="B32" s="10" t="s">
        <v>10</v>
      </c>
      <c r="C32" s="18">
        <v>8314.5999999999985</v>
      </c>
      <c r="D32" s="18">
        <v>9375.2000000000007</v>
      </c>
      <c r="E32" s="18">
        <v>9047.2000000000007</v>
      </c>
      <c r="F32" s="18">
        <v>5499.5999999999995</v>
      </c>
    </row>
    <row r="33" spans="1:6" ht="13.5" thickBot="1" x14ac:dyDescent="0.25">
      <c r="A33" s="1"/>
      <c r="B33" s="11" t="s">
        <v>6</v>
      </c>
      <c r="C33" s="19">
        <v>1359.3</v>
      </c>
      <c r="D33" s="19">
        <v>1477.3</v>
      </c>
      <c r="E33" s="19">
        <v>1765.1</v>
      </c>
      <c r="F33" s="19">
        <v>4037</v>
      </c>
    </row>
    <row r="34" spans="1:6" x14ac:dyDescent="0.2">
      <c r="A34" s="2"/>
      <c r="B34" s="9" t="s">
        <v>7</v>
      </c>
      <c r="C34" s="17">
        <v>9468.7000000000007</v>
      </c>
      <c r="D34" s="17">
        <v>9653.4000000000015</v>
      </c>
      <c r="E34" s="17">
        <v>10786.3</v>
      </c>
      <c r="F34" s="17">
        <v>13685.6</v>
      </c>
    </row>
    <row r="35" spans="1:6" x14ac:dyDescent="0.2">
      <c r="A35" s="1"/>
      <c r="B35" s="10" t="s">
        <v>8</v>
      </c>
      <c r="C35" s="20">
        <v>5978.4000000000005</v>
      </c>
      <c r="D35" s="20">
        <v>6401.3</v>
      </c>
      <c r="E35" s="20">
        <v>7362.5999999999995</v>
      </c>
      <c r="F35" s="20">
        <v>8348.4</v>
      </c>
    </row>
    <row r="36" spans="1:6" x14ac:dyDescent="0.2">
      <c r="A36" s="2"/>
      <c r="B36" s="10" t="s">
        <v>5</v>
      </c>
      <c r="C36" s="20">
        <v>2727.4</v>
      </c>
      <c r="D36" s="20">
        <v>2543.7999999999997</v>
      </c>
      <c r="E36" s="20">
        <v>2173.6999999999998</v>
      </c>
      <c r="F36" s="20">
        <v>2595.6</v>
      </c>
    </row>
    <row r="37" spans="1:6" x14ac:dyDescent="0.2">
      <c r="A37" s="2"/>
      <c r="B37" s="10" t="s">
        <v>10</v>
      </c>
      <c r="C37" s="20">
        <v>762.40000000000009</v>
      </c>
      <c r="D37" s="20">
        <v>707.19999999999993</v>
      </c>
      <c r="E37" s="20">
        <v>1249</v>
      </c>
      <c r="F37" s="20">
        <v>2740.1000000000004</v>
      </c>
    </row>
    <row r="38" spans="1:6" ht="13.5" thickBot="1" x14ac:dyDescent="0.25">
      <c r="A38" s="2"/>
      <c r="B38" s="10" t="s">
        <v>6</v>
      </c>
      <c r="C38" s="21">
        <v>0.5</v>
      </c>
      <c r="D38" s="21">
        <v>1.1000000000000001</v>
      </c>
      <c r="E38" s="21">
        <v>1</v>
      </c>
      <c r="F38" s="21">
        <v>1.5</v>
      </c>
    </row>
    <row r="39" spans="1:6" ht="13.5" thickBot="1" x14ac:dyDescent="0.25">
      <c r="A39" s="1"/>
      <c r="B39" s="8" t="s">
        <v>12</v>
      </c>
      <c r="C39" s="16">
        <v>13676.001945670003</v>
      </c>
      <c r="D39" s="16">
        <v>12909.400341119999</v>
      </c>
      <c r="E39" s="16">
        <v>12811.428181219999</v>
      </c>
      <c r="F39" s="16">
        <v>12166.150999198999</v>
      </c>
    </row>
    <row r="40" spans="1:6" x14ac:dyDescent="0.2">
      <c r="A40" s="1"/>
      <c r="B40" s="9" t="s">
        <v>3</v>
      </c>
      <c r="C40" s="17">
        <v>6486.2306721100013</v>
      </c>
      <c r="D40" s="17">
        <v>6022.5896545099986</v>
      </c>
      <c r="E40" s="17">
        <v>5939.5073181299995</v>
      </c>
      <c r="F40" s="17">
        <v>5319.9219727689997</v>
      </c>
    </row>
    <row r="41" spans="1:6" x14ac:dyDescent="0.2">
      <c r="A41" s="1"/>
      <c r="B41" s="10" t="s">
        <v>4</v>
      </c>
      <c r="C41" s="20">
        <v>2.2999999999999998</v>
      </c>
      <c r="D41" s="20">
        <v>9</v>
      </c>
      <c r="E41" s="20">
        <v>11.4</v>
      </c>
      <c r="F41" s="20">
        <v>13.5</v>
      </c>
    </row>
    <row r="42" spans="1:6" x14ac:dyDescent="0.2">
      <c r="A42" s="1"/>
      <c r="B42" s="10" t="s">
        <v>5</v>
      </c>
      <c r="C42" s="20">
        <v>503.101</v>
      </c>
      <c r="D42" s="20">
        <v>497.726</v>
      </c>
      <c r="E42" s="20">
        <v>548.80399999999997</v>
      </c>
      <c r="F42" s="20">
        <v>352.35999999999996</v>
      </c>
    </row>
    <row r="43" spans="1:6" x14ac:dyDescent="0.2">
      <c r="B43" s="10" t="s">
        <v>10</v>
      </c>
      <c r="C43" s="20">
        <v>0</v>
      </c>
      <c r="D43" s="20">
        <v>0</v>
      </c>
      <c r="E43" s="20">
        <v>0</v>
      </c>
      <c r="F43" s="20">
        <v>0</v>
      </c>
    </row>
    <row r="44" spans="1:6" x14ac:dyDescent="0.2">
      <c r="B44" s="10" t="s">
        <v>13</v>
      </c>
      <c r="C44" s="20">
        <v>5883.8485836600012</v>
      </c>
      <c r="D44" s="20">
        <v>5460.7569860699987</v>
      </c>
      <c r="E44" s="20">
        <v>5372.2165366899999</v>
      </c>
      <c r="F44" s="20">
        <v>4936.5132344290005</v>
      </c>
    </row>
    <row r="45" spans="1:6" ht="13.5" thickBot="1" x14ac:dyDescent="0.25">
      <c r="B45" s="11" t="s">
        <v>6</v>
      </c>
      <c r="C45" s="21">
        <v>96.981088449999987</v>
      </c>
      <c r="D45" s="21">
        <v>55.10666844</v>
      </c>
      <c r="E45" s="21">
        <v>7.0867814400000011</v>
      </c>
      <c r="F45" s="21">
        <v>17.54873834</v>
      </c>
    </row>
    <row r="46" spans="1:6" x14ac:dyDescent="0.2">
      <c r="B46" s="9" t="s">
        <v>7</v>
      </c>
      <c r="C46" s="17">
        <v>7189.7712735600016</v>
      </c>
      <c r="D46" s="17">
        <v>6886.8106866100006</v>
      </c>
      <c r="E46" s="17">
        <v>6871.9208630900002</v>
      </c>
      <c r="F46" s="17">
        <v>6846.22902643</v>
      </c>
    </row>
    <row r="47" spans="1:6" x14ac:dyDescent="0.2">
      <c r="B47" s="10" t="s">
        <v>8</v>
      </c>
      <c r="C47" s="20">
        <v>2266.3000000000002</v>
      </c>
      <c r="D47" s="20">
        <v>1980.6000000000001</v>
      </c>
      <c r="E47" s="20">
        <v>2022.5</v>
      </c>
      <c r="F47" s="20">
        <v>2224.6999999999998</v>
      </c>
    </row>
    <row r="48" spans="1:6" x14ac:dyDescent="0.2">
      <c r="B48" s="10" t="s">
        <v>5</v>
      </c>
      <c r="C48" s="20">
        <v>4893.0173796600011</v>
      </c>
      <c r="D48" s="20">
        <v>4876.0606500000004</v>
      </c>
      <c r="E48" s="20">
        <v>4819.1318002400003</v>
      </c>
      <c r="F48" s="20">
        <v>4592.8001911500005</v>
      </c>
    </row>
    <row r="49" spans="2:6" x14ac:dyDescent="0.2">
      <c r="B49" s="10" t="s">
        <v>10</v>
      </c>
      <c r="C49" s="20">
        <v>0</v>
      </c>
      <c r="D49" s="20">
        <v>0</v>
      </c>
      <c r="E49" s="20">
        <v>0</v>
      </c>
      <c r="F49" s="20">
        <v>0</v>
      </c>
    </row>
    <row r="50" spans="2:6" x14ac:dyDescent="0.2">
      <c r="B50" s="10" t="s">
        <v>13</v>
      </c>
      <c r="C50" s="20">
        <v>30.453893900000004</v>
      </c>
      <c r="D50" s="20">
        <v>30.150036610000001</v>
      </c>
      <c r="E50" s="20">
        <v>30.289062850000001</v>
      </c>
      <c r="F50" s="20">
        <v>28.728835279999998</v>
      </c>
    </row>
    <row r="51" spans="2:6" ht="13.5" thickBot="1" x14ac:dyDescent="0.25">
      <c r="B51" s="10" t="s">
        <v>6</v>
      </c>
      <c r="C51" s="18">
        <v>0</v>
      </c>
      <c r="D51" s="18">
        <v>0</v>
      </c>
      <c r="E51" s="18">
        <v>0</v>
      </c>
      <c r="F51" s="18">
        <v>0</v>
      </c>
    </row>
    <row r="52" spans="2:6" ht="13.5" thickBot="1" x14ac:dyDescent="0.25">
      <c r="B52" s="8" t="s">
        <v>14</v>
      </c>
      <c r="C52" s="16">
        <v>18044.451353960001</v>
      </c>
      <c r="D52" s="16">
        <v>18162.252985310002</v>
      </c>
      <c r="E52" s="16">
        <v>17747.10875223</v>
      </c>
      <c r="F52" s="16">
        <v>16859.74219279</v>
      </c>
    </row>
    <row r="53" spans="2:6" x14ac:dyDescent="0.2">
      <c r="B53" s="13" t="s">
        <v>15</v>
      </c>
      <c r="C53" s="22">
        <v>8759.3574750199987</v>
      </c>
      <c r="D53" s="22">
        <v>8137.1175538200005</v>
      </c>
      <c r="E53" s="22">
        <v>7833.0395382199995</v>
      </c>
      <c r="F53" s="22">
        <v>7207.7156357299991</v>
      </c>
    </row>
    <row r="54" spans="2:6" x14ac:dyDescent="0.2">
      <c r="B54" s="13" t="s">
        <v>16</v>
      </c>
      <c r="C54" s="23">
        <v>9285.0938789400006</v>
      </c>
      <c r="D54" s="23">
        <v>10025.13543149</v>
      </c>
      <c r="E54" s="23">
        <v>9914.06921401</v>
      </c>
      <c r="F54" s="23">
        <v>9652.0265570600004</v>
      </c>
    </row>
    <row r="55" spans="2:6" x14ac:dyDescent="0.2">
      <c r="B55" s="10" t="s">
        <v>17</v>
      </c>
      <c r="C55" s="23">
        <v>150.02960554000001</v>
      </c>
      <c r="D55" s="23">
        <v>199.96871900000002</v>
      </c>
      <c r="E55" s="23">
        <v>203.41224662999997</v>
      </c>
      <c r="F55" s="23">
        <v>172.53628782999999</v>
      </c>
    </row>
    <row r="56" spans="2:6" ht="13.5" thickBot="1" x14ac:dyDescent="0.25">
      <c r="B56" s="10" t="s">
        <v>18</v>
      </c>
      <c r="C56" s="24">
        <v>17894.421748420002</v>
      </c>
      <c r="D56" s="24">
        <v>17962.284266310002</v>
      </c>
      <c r="E56" s="24">
        <v>17543.696505600001</v>
      </c>
      <c r="F56" s="24">
        <v>16687.205904959999</v>
      </c>
    </row>
    <row r="57" spans="2:6" ht="13.5" thickBot="1" x14ac:dyDescent="0.25">
      <c r="B57" s="8" t="s">
        <v>19</v>
      </c>
      <c r="C57" s="16">
        <v>115517.04466150849</v>
      </c>
      <c r="D57" s="16">
        <v>116590.89856153663</v>
      </c>
      <c r="E57" s="16">
        <v>119020.66322842185</v>
      </c>
      <c r="F57" s="16">
        <v>118059.07478150599</v>
      </c>
    </row>
    <row r="58" spans="2:6" x14ac:dyDescent="0.2">
      <c r="B58" s="14"/>
      <c r="C58" s="6"/>
    </row>
    <row r="60" spans="2:6" x14ac:dyDescent="0.2">
      <c r="C60" s="7"/>
    </row>
    <row r="61" spans="2:6" x14ac:dyDescent="0.2">
      <c r="C61" s="7"/>
    </row>
    <row r="62" spans="2:6" x14ac:dyDescent="0.2">
      <c r="C62" s="7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82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NBS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Kyjac</dc:creator>
  <cp:lastModifiedBy>Kendera Tomáš</cp:lastModifiedBy>
  <cp:lastPrinted>2019-03-27T07:25:38Z</cp:lastPrinted>
  <dcterms:created xsi:type="dcterms:W3CDTF">2005-10-06T11:01:39Z</dcterms:created>
  <dcterms:modified xsi:type="dcterms:W3CDTF">2024-10-18T12:07:26Z</dcterms:modified>
</cp:coreProperties>
</file>