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4564B5F2-C45A-4BBA-9F5F-28440BF410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ime series since 2009" sheetId="1" r:id="rId1"/>
    <sheet name="Notes" sheetId="4" r:id="rId2"/>
    <sheet name="Graph" sheetId="3" r:id="rId3"/>
    <sheet name="1993-2008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4" i="1" l="1"/>
  <c r="D74" i="1"/>
  <c r="B74" i="1"/>
  <c r="E73" i="1"/>
  <c r="D73" i="1" s="1"/>
  <c r="B73" i="1" s="1"/>
  <c r="E72" i="1"/>
  <c r="D72" i="1"/>
  <c r="B72" i="1" s="1"/>
  <c r="E71" i="1"/>
  <c r="D71" i="1" s="1"/>
  <c r="B71" i="1" s="1"/>
  <c r="E70" i="1"/>
  <c r="D70" i="1" s="1"/>
  <c r="B70" i="1" s="1"/>
  <c r="E69" i="1"/>
  <c r="D69" i="1"/>
  <c r="B69" i="1" s="1"/>
  <c r="E68" i="1"/>
  <c r="D68" i="1"/>
  <c r="B68" i="1" s="1"/>
  <c r="E67" i="1" l="1"/>
  <c r="D67" i="1" s="1"/>
  <c r="B67" i="1" s="1"/>
  <c r="E66" i="1"/>
  <c r="D66" i="1" s="1"/>
  <c r="B66" i="1" s="1"/>
  <c r="E65" i="1" l="1"/>
  <c r="D65" i="1"/>
  <c r="B65" i="1" s="1"/>
  <c r="E64" i="1"/>
  <c r="D64" i="1" s="1"/>
  <c r="B64" i="1" s="1"/>
  <c r="E63" i="1"/>
  <c r="D63" i="1"/>
  <c r="B63" i="1"/>
  <c r="E62" i="1"/>
  <c r="D62" i="1" s="1"/>
  <c r="B62" i="1" s="1"/>
  <c r="E60" i="1"/>
  <c r="D60" i="1" s="1"/>
  <c r="B60" i="1" s="1"/>
  <c r="E59" i="1"/>
  <c r="D59" i="1"/>
  <c r="B59" i="1" s="1"/>
  <c r="E58" i="1"/>
  <c r="D58" i="1" s="1"/>
  <c r="B58" i="1" s="1"/>
  <c r="E57" i="1" l="1"/>
  <c r="D57" i="1"/>
  <c r="B57" i="1" s="1"/>
  <c r="E56" i="1" l="1"/>
  <c r="D56" i="1" s="1"/>
  <c r="B56" i="1" s="1"/>
  <c r="E55" i="1" l="1"/>
  <c r="D55" i="1" s="1"/>
  <c r="B55" i="1" s="1"/>
  <c r="E54" i="1" l="1"/>
  <c r="D54" i="1"/>
  <c r="B54" i="1"/>
  <c r="E53" i="1" l="1"/>
  <c r="D53" i="1" s="1"/>
  <c r="B53" i="1" s="1"/>
  <c r="E52" i="1" l="1"/>
  <c r="D52" i="1" s="1"/>
  <c r="B52" i="1" s="1"/>
  <c r="E51" i="1" l="1"/>
  <c r="D51" i="1" s="1"/>
  <c r="B51" i="1" s="1"/>
  <c r="E50" i="1" l="1"/>
  <c r="D50" i="1" s="1"/>
  <c r="B50" i="1" s="1"/>
  <c r="E49" i="1" l="1"/>
  <c r="D49" i="1"/>
  <c r="B49" i="1" s="1"/>
  <c r="E48" i="1" l="1"/>
  <c r="D48" i="1" s="1"/>
  <c r="B48" i="1" s="1"/>
  <c r="E47" i="1" l="1"/>
  <c r="D47" i="1" s="1"/>
  <c r="B47" i="1" s="1"/>
  <c r="E46" i="1" l="1"/>
  <c r="D46" i="1" s="1"/>
  <c r="B46" i="1" s="1"/>
  <c r="E45" i="1" l="1"/>
  <c r="D45" i="1" s="1"/>
  <c r="B45" i="1" s="1"/>
  <c r="E44" i="1" l="1"/>
  <c r="D44" i="1" s="1"/>
  <c r="B44" i="1" s="1"/>
  <c r="E42" i="1" l="1"/>
  <c r="D42" i="1" s="1"/>
  <c r="B42" i="1" s="1"/>
  <c r="E43" i="1"/>
  <c r="D43" i="1" s="1"/>
  <c r="B43" i="1" s="1"/>
  <c r="E41" i="1"/>
  <c r="D41" i="1" s="1"/>
  <c r="B41" i="1" s="1"/>
  <c r="D38" i="1"/>
  <c r="B38" i="1" s="1"/>
  <c r="D36" i="1"/>
  <c r="B36" i="1" s="1"/>
  <c r="D31" i="1"/>
  <c r="B31" i="1" s="1"/>
  <c r="D24" i="1"/>
  <c r="B24" i="1" s="1"/>
  <c r="D8" i="1"/>
  <c r="B8" i="1" s="1"/>
  <c r="D9" i="1"/>
  <c r="B9" i="1" s="1"/>
  <c r="D10" i="1"/>
  <c r="B10" i="1" s="1"/>
  <c r="D11" i="1"/>
  <c r="B11" i="1" s="1"/>
  <c r="D12" i="1"/>
  <c r="B12" i="1" s="1"/>
  <c r="D13" i="1"/>
  <c r="B13" i="1" s="1"/>
  <c r="D14" i="1"/>
  <c r="B14" i="1" s="1"/>
  <c r="D15" i="1"/>
  <c r="B15" i="1" s="1"/>
  <c r="D16" i="1"/>
  <c r="B16" i="1" s="1"/>
  <c r="D17" i="1"/>
  <c r="B17" i="1" s="1"/>
  <c r="D18" i="1"/>
  <c r="B18" i="1" s="1"/>
  <c r="D19" i="1"/>
  <c r="B19" i="1" s="1"/>
  <c r="D20" i="1"/>
  <c r="B20" i="1" s="1"/>
  <c r="D21" i="1"/>
  <c r="B21" i="1" s="1"/>
  <c r="D22" i="1"/>
  <c r="B22" i="1" s="1"/>
  <c r="D23" i="1"/>
  <c r="B23" i="1"/>
  <c r="D25" i="1"/>
  <c r="B25" i="1" s="1"/>
  <c r="D26" i="1"/>
  <c r="B26" i="1" s="1"/>
  <c r="D27" i="1"/>
  <c r="B27" i="1" s="1"/>
  <c r="D28" i="1"/>
  <c r="B28" i="1" s="1"/>
  <c r="D29" i="1"/>
  <c r="B29" i="1" s="1"/>
  <c r="D30" i="1"/>
  <c r="B30" i="1" s="1"/>
  <c r="D32" i="1"/>
  <c r="B32" i="1" s="1"/>
  <c r="D33" i="1"/>
  <c r="B33" i="1" s="1"/>
  <c r="D34" i="1"/>
  <c r="B34" i="1" s="1"/>
  <c r="D35" i="1"/>
  <c r="B35" i="1" s="1"/>
  <c r="D37" i="1"/>
  <c r="B37" i="1" s="1"/>
  <c r="D39" i="1"/>
  <c r="B39" i="1" s="1"/>
  <c r="D40" i="1"/>
  <c r="B40" i="1" s="1"/>
</calcChain>
</file>

<file path=xl/sharedStrings.xml><?xml version="1.0" encoding="utf-8"?>
<sst xmlns="http://schemas.openxmlformats.org/spreadsheetml/2006/main" count="465" uniqueCount="394">
  <si>
    <t>1/</t>
  </si>
  <si>
    <t>2/</t>
  </si>
  <si>
    <t>3/4/5/</t>
  </si>
  <si>
    <t>6/7/</t>
  </si>
  <si>
    <t>8/</t>
  </si>
  <si>
    <t>9/10/</t>
  </si>
  <si>
    <t>11/</t>
  </si>
  <si>
    <t>12/13/14/</t>
  </si>
  <si>
    <t>15/16/</t>
  </si>
  <si>
    <t>17/</t>
  </si>
  <si>
    <t>18/</t>
  </si>
  <si>
    <t>19/</t>
  </si>
  <si>
    <t>20/21/</t>
  </si>
  <si>
    <t>22/</t>
  </si>
  <si>
    <t>23/</t>
  </si>
  <si>
    <t>24/25/</t>
  </si>
  <si>
    <t>26/</t>
  </si>
  <si>
    <t>IX-2009</t>
  </si>
  <si>
    <t>XII-2009</t>
  </si>
  <si>
    <t>III-2010</t>
  </si>
  <si>
    <t>VI-2010</t>
  </si>
  <si>
    <t>IX-2010</t>
  </si>
  <si>
    <t>XII-2010</t>
  </si>
  <si>
    <t>III-2011</t>
  </si>
  <si>
    <t>VI-2011</t>
  </si>
  <si>
    <t>IX-2011</t>
  </si>
  <si>
    <t>XII-2011</t>
  </si>
  <si>
    <t>III-2012</t>
  </si>
  <si>
    <t>VI-2012</t>
  </si>
  <si>
    <t>IX-2012</t>
  </si>
  <si>
    <t>XII-2012</t>
  </si>
  <si>
    <t>III-2013</t>
  </si>
  <si>
    <t>VI-2013</t>
  </si>
  <si>
    <t>IX-2013</t>
  </si>
  <si>
    <t>XII-2013</t>
  </si>
  <si>
    <t>III-2014</t>
  </si>
  <si>
    <t>VI-2014</t>
  </si>
  <si>
    <t>IX-2014</t>
  </si>
  <si>
    <t>XII-2014</t>
  </si>
  <si>
    <t>III-2015</t>
  </si>
  <si>
    <t>VI-2015</t>
  </si>
  <si>
    <t>IX-2015</t>
  </si>
  <si>
    <t>XII-2015</t>
  </si>
  <si>
    <t>III-2016</t>
  </si>
  <si>
    <t>VI-2016</t>
  </si>
  <si>
    <t>IX-2016</t>
  </si>
  <si>
    <t>XII-2016</t>
  </si>
  <si>
    <t>III-2017</t>
  </si>
  <si>
    <t>VI-2017</t>
  </si>
  <si>
    <t>IX-2017</t>
  </si>
  <si>
    <t>XII-2017</t>
  </si>
  <si>
    <t>III-2009</t>
  </si>
  <si>
    <t>VI-2009</t>
  </si>
  <si>
    <t>National Bank of Slovakia</t>
  </si>
  <si>
    <t>Period</t>
  </si>
  <si>
    <t>Banks without foreign capital participation</t>
  </si>
  <si>
    <t>Banks with foreign capital participation</t>
  </si>
  <si>
    <t>Notes</t>
  </si>
  <si>
    <r>
      <rPr>
        <vertAlign val="superscript"/>
        <sz val="10"/>
        <rFont val="Times New Roman"/>
        <family val="1"/>
        <charset val="238"/>
      </rPr>
      <t>2/</t>
    </r>
    <r>
      <rPr>
        <sz val="10"/>
        <rFont val="Times New Roman"/>
        <family val="1"/>
        <charset val="238"/>
      </rPr>
      <t xml:space="preserve">   Oberbank AG, Foreign Branch Office in the Slovak Republik came into operation at 1 April 2009</t>
    </r>
  </si>
  <si>
    <r>
      <rPr>
        <vertAlign val="superscript"/>
        <sz val="10"/>
        <rFont val="Times New Roman"/>
        <family val="1"/>
        <charset val="238"/>
      </rPr>
      <t>3/</t>
    </r>
    <r>
      <rPr>
        <sz val="10"/>
        <rFont val="Times New Roman"/>
        <family val="1"/>
        <charset val="238"/>
      </rPr>
      <t xml:space="preserve">  UNIBON, sporitelni a uverni druzstvo, branch of foreign entity came into operation at 1 January 2010</t>
    </r>
  </si>
  <si>
    <r>
      <rPr>
        <vertAlign val="superscript"/>
        <sz val="10"/>
        <rFont val="Times New Roman"/>
        <family val="1"/>
        <charset val="238"/>
      </rPr>
      <t>4/</t>
    </r>
    <r>
      <rPr>
        <sz val="10"/>
        <rFont val="Times New Roman"/>
        <family val="1"/>
        <charset val="238"/>
      </rPr>
      <t xml:space="preserve">   ABN AMRO Bank N.V.., has changed its name for The Royal Bank of Scotland N.V,   Branch Office of foreign bank since 6 February 2010</t>
    </r>
  </si>
  <si>
    <r>
      <rPr>
        <vertAlign val="superscript"/>
        <sz val="10"/>
        <rFont val="Times New Roman"/>
        <family val="1"/>
        <charset val="238"/>
      </rPr>
      <t>5/</t>
    </r>
    <r>
      <rPr>
        <sz val="10"/>
        <rFont val="Times New Roman"/>
        <family val="1"/>
        <charset val="238"/>
      </rPr>
      <t xml:space="preserve">   CALION S.A.., has changed its name for Crédit Agricole Corporate  and Investment Bank S.A..,  Branch Office of foreign bank since 17 March 2010</t>
    </r>
  </si>
  <si>
    <r>
      <rPr>
        <vertAlign val="superscript"/>
        <sz val="10"/>
        <rFont val="Times New Roman"/>
        <family val="1"/>
        <charset val="238"/>
      </rPr>
      <t>6/</t>
    </r>
    <r>
      <rPr>
        <sz val="10"/>
        <rFont val="Times New Roman"/>
        <family val="1"/>
        <charset val="238"/>
      </rPr>
      <t xml:space="preserve">  Fio, sporitelne druzstvo, branch of foreign entity, changed to Fio bank, Branch Office of foreign bank since 31 August 2010</t>
    </r>
  </si>
  <si>
    <r>
      <rPr>
        <vertAlign val="superscript"/>
        <sz val="10"/>
        <rFont val="Times New Roman"/>
        <family val="1"/>
        <charset val="238"/>
      </rPr>
      <t>7/</t>
    </r>
    <r>
      <rPr>
        <sz val="10"/>
        <rFont val="Times New Roman"/>
        <family val="1"/>
        <charset val="238"/>
      </rPr>
      <t xml:space="preserve">   ZUNO BANK AG, Branch Office of foreign bank came into operation at 1 August 2010</t>
    </r>
  </si>
  <si>
    <r>
      <rPr>
        <vertAlign val="superscript"/>
        <sz val="10"/>
        <rFont val="Times New Roman"/>
        <family val="1"/>
        <charset val="238"/>
      </rPr>
      <t>8/</t>
    </r>
    <r>
      <rPr>
        <sz val="10"/>
        <rFont val="Times New Roman"/>
        <family val="1"/>
        <charset val="238"/>
      </rPr>
      <t xml:space="preserve">   AXA Bank Europe, Branch Office of foreign bank came into operation at 6 October 2010</t>
    </r>
  </si>
  <si>
    <r>
      <t xml:space="preserve"> </t>
    </r>
    <r>
      <rPr>
        <vertAlign val="superscript"/>
        <sz val="10"/>
        <rFont val="Times New Roman"/>
        <family val="1"/>
        <charset val="238"/>
      </rPr>
      <t>9/</t>
    </r>
    <r>
      <rPr>
        <sz val="10"/>
        <rFont val="Times New Roman"/>
        <family val="1"/>
        <charset val="238"/>
      </rPr>
      <t xml:space="preserve">  KOMERČNÍ BANKA Bratislava, a.s. changed from bank to Komerční banka, a.s. Branch Office  of foreign bank since 31 December 2010</t>
    </r>
  </si>
  <si>
    <r>
      <rPr>
        <vertAlign val="superscript"/>
        <sz val="10"/>
        <rFont val="Times New Roman"/>
        <family val="1"/>
        <charset val="238"/>
      </rPr>
      <t>11/</t>
    </r>
    <r>
      <rPr>
        <sz val="10"/>
        <rFont val="Times New Roman"/>
        <family val="1"/>
        <charset val="238"/>
      </rPr>
      <t xml:space="preserve">   AKCENTA, sporitelni a uverove druzstvo, Branch Office Kosice came into operation at 1 April 2011</t>
    </r>
  </si>
  <si>
    <r>
      <rPr>
        <vertAlign val="superscript"/>
        <sz val="10"/>
        <rFont val="Times New Roman"/>
        <family val="1"/>
        <charset val="238"/>
      </rPr>
      <t>12/</t>
    </r>
    <r>
      <rPr>
        <sz val="10"/>
        <rFont val="Times New Roman"/>
        <family val="1"/>
        <charset val="238"/>
      </rPr>
      <t xml:space="preserve">    Dexia banka Slovensko, a.s. has changed its name for Prima banka Slovensko, a.s. since 1 January 2012</t>
    </r>
  </si>
  <si>
    <r>
      <rPr>
        <vertAlign val="superscript"/>
        <sz val="10"/>
        <rFont val="Times New Roman"/>
        <family val="1"/>
        <charset val="238"/>
      </rPr>
      <t>18/</t>
    </r>
    <r>
      <rPr>
        <sz val="10"/>
        <rFont val="Times New Roman"/>
        <family val="1"/>
        <charset val="238"/>
      </rPr>
      <t xml:space="preserve">   VOLKSBANK Slovensko, a.s. has changed its name for Sberbank Slovensko, a.s. since 15 February 2013</t>
    </r>
  </si>
  <si>
    <r>
      <rPr>
        <vertAlign val="superscript"/>
        <sz val="10"/>
        <rFont val="Times New Roman"/>
        <family val="1"/>
        <charset val="238"/>
      </rPr>
      <t>19/</t>
    </r>
    <r>
      <rPr>
        <sz val="10"/>
        <rFont val="Times New Roman"/>
        <family val="1"/>
        <charset val="238"/>
      </rPr>
      <t xml:space="preserve">   KDB Bank Europe Ltd., Branch Office of foreign bank came into operation at 5 August 2013</t>
    </r>
  </si>
  <si>
    <r>
      <rPr>
        <vertAlign val="superscript"/>
        <sz val="10"/>
        <rFont val="Times New Roman"/>
        <family val="1"/>
        <charset val="238"/>
      </rPr>
      <t>25/</t>
    </r>
    <r>
      <rPr>
        <sz val="10"/>
        <rFont val="Times New Roman"/>
        <family val="1"/>
        <charset val="238"/>
      </rPr>
      <t xml:space="preserve">   AKCENTA, sporitelní a úverní družstvo, has changed its name for Československé úvěrní družstvo, pobočka Slovensko,   Branch Office of foreign bank since 17 June 2017</t>
    </r>
  </si>
  <si>
    <r>
      <t xml:space="preserve">26/   </t>
    </r>
    <r>
      <rPr>
        <sz val="10"/>
        <rFont val="Times New Roman"/>
        <family val="1"/>
        <charset val="238"/>
      </rPr>
      <t>Sberbank Slovensko a.s. ceased to exist because of acquisition of Prima banka Slovensko a.s. since 31 July 2017</t>
    </r>
  </si>
  <si>
    <t>Central bank</t>
  </si>
  <si>
    <t>Branch offices of foreign banks</t>
  </si>
  <si>
    <t>Explanatory notes</t>
  </si>
  <si>
    <t>Development of banking sector employees in Slovakia</t>
  </si>
  <si>
    <t>Banking sector 
Total</t>
  </si>
  <si>
    <t>Department of statistics</t>
  </si>
  <si>
    <t>III-2018</t>
  </si>
  <si>
    <t>Banks and branch offices of foreign banks</t>
  </si>
  <si>
    <t>Banks</t>
  </si>
  <si>
    <t>VI-2018</t>
  </si>
  <si>
    <t>27/</t>
  </si>
  <si>
    <t>IX-2018</t>
  </si>
  <si>
    <t>XII-2018</t>
  </si>
  <si>
    <t>III-2019</t>
  </si>
  <si>
    <t>VI-2019</t>
  </si>
  <si>
    <t>IX-2019</t>
  </si>
  <si>
    <t>XII-2019</t>
  </si>
  <si>
    <t>III-2020</t>
  </si>
  <si>
    <t>VI-2020</t>
  </si>
  <si>
    <t>IX-2020</t>
  </si>
  <si>
    <t>XII-2020</t>
  </si>
  <si>
    <t>III-2021</t>
  </si>
  <si>
    <t>28/29/</t>
  </si>
  <si>
    <r>
      <rPr>
        <vertAlign val="superscript"/>
        <sz val="10"/>
        <rFont val="Times New Roman"/>
        <family val="1"/>
        <charset val="238"/>
      </rPr>
      <t>28/</t>
    </r>
    <r>
      <rPr>
        <sz val="10"/>
        <rFont val="Times New Roman"/>
        <family val="1"/>
        <charset val="238"/>
      </rPr>
      <t xml:space="preserve"> PKO BP S.A., Branch Office of foreign bank came into operation at 15 March 2021</t>
    </r>
  </si>
  <si>
    <r>
      <rPr>
        <vertAlign val="superscript"/>
        <sz val="10"/>
        <rFont val="Times New Roman"/>
        <family val="1"/>
        <charset val="238"/>
      </rPr>
      <t>29/</t>
    </r>
    <r>
      <rPr>
        <sz val="10"/>
        <rFont val="Times New Roman"/>
        <family val="1"/>
        <charset val="238"/>
      </rPr>
      <t xml:space="preserve"> Československé úvěrní družstvo, Branch office of foreign bank stopped to exist at 25 March 2021</t>
    </r>
  </si>
  <si>
    <r>
      <rPr>
        <vertAlign val="superscript"/>
        <sz val="10"/>
        <rFont val="Times New Roman"/>
        <family val="1"/>
        <charset val="238"/>
      </rPr>
      <t>24/</t>
    </r>
    <r>
      <rPr>
        <sz val="10"/>
        <rFont val="Times New Roman"/>
        <family val="1"/>
        <charset val="238"/>
      </rPr>
      <t xml:space="preserve">  ZUNO BANK AG, Branch Office of foreign bank stopped to exist at 29 June 2017</t>
    </r>
  </si>
  <si>
    <r>
      <rPr>
        <vertAlign val="superscript"/>
        <sz val="10"/>
        <rFont val="Times New Roman"/>
        <family val="1"/>
        <charset val="238"/>
      </rPr>
      <t xml:space="preserve">23/ </t>
    </r>
    <r>
      <rPr>
        <sz val="10"/>
        <rFont val="Times New Roman"/>
        <family val="1"/>
        <charset val="238"/>
      </rPr>
      <t xml:space="preserve"> BNP Paribas Finance SA, Branch Office of foreign bank came into operation at 1st July 2016</t>
    </r>
  </si>
  <si>
    <r>
      <rPr>
        <vertAlign val="superscript"/>
        <sz val="10"/>
        <rFont val="Times New Roman"/>
        <family val="1"/>
        <charset val="238"/>
      </rPr>
      <t xml:space="preserve">22/ </t>
    </r>
    <r>
      <rPr>
        <sz val="10"/>
        <rFont val="Times New Roman"/>
        <family val="1"/>
        <charset val="238"/>
      </rPr>
      <t xml:space="preserve"> The Royal Bank of Scotland plc, Branch Office of foreign bank stopped to exist at 1 April 2015</t>
    </r>
  </si>
  <si>
    <r>
      <rPr>
        <vertAlign val="superscript"/>
        <sz val="10"/>
        <rFont val="Times New Roman"/>
        <family val="1"/>
        <charset val="238"/>
      </rPr>
      <t>21/</t>
    </r>
    <r>
      <rPr>
        <sz val="10"/>
        <rFont val="Times New Roman"/>
        <family val="1"/>
        <charset val="238"/>
      </rPr>
      <t xml:space="preserve">  UniCredit Bank Slovakia, a.s. stopped to exist  at 30 November 2013 and UniCredit Bank Czech Republic and Slovakia, a.s., Branch Office of foreign bank came into operation at 1 December 2013</t>
    </r>
  </si>
  <si>
    <r>
      <rPr>
        <vertAlign val="superscript"/>
        <sz val="10"/>
        <rFont val="Times New Roman"/>
        <family val="1"/>
        <charset val="238"/>
      </rPr>
      <t>20/</t>
    </r>
    <r>
      <rPr>
        <sz val="10"/>
        <rFont val="Times New Roman"/>
        <family val="1"/>
        <charset val="238"/>
      </rPr>
      <t xml:space="preserve">  AXA Bank Europe, Branch Office of foreign bank stopped to exist at 12 November 2013</t>
    </r>
  </si>
  <si>
    <r>
      <rPr>
        <vertAlign val="superscript"/>
        <sz val="10"/>
        <rFont val="Times New Roman"/>
        <family val="1"/>
        <charset val="238"/>
      </rPr>
      <t>17/</t>
    </r>
    <r>
      <rPr>
        <sz val="10"/>
        <rFont val="Times New Roman"/>
        <family val="1"/>
        <charset val="238"/>
      </rPr>
      <t xml:space="preserve">    Crédit Agricole Corporate and Investment Bank S.A., Branch Office of foreign bank stopped to exist at 1 October 2012</t>
    </r>
  </si>
  <si>
    <r>
      <rPr>
        <vertAlign val="superscript"/>
        <sz val="10"/>
        <rFont val="Times New Roman"/>
        <family val="1"/>
        <charset val="238"/>
      </rPr>
      <t>16/</t>
    </r>
    <r>
      <rPr>
        <sz val="10"/>
        <rFont val="Times New Roman"/>
        <family val="1"/>
        <charset val="238"/>
      </rPr>
      <t xml:space="preserve">  The Royal Bank of Scotland N.V., Branch Office of foreign bank changed to The Royal Bank of Scotland plc, Branch Office of foreign bank since 10 September 2012</t>
    </r>
  </si>
  <si>
    <r>
      <rPr>
        <vertAlign val="superscript"/>
        <sz val="10"/>
        <rFont val="Times New Roman"/>
        <family val="1"/>
        <charset val="238"/>
      </rPr>
      <t>15/</t>
    </r>
    <r>
      <rPr>
        <sz val="10"/>
        <rFont val="Times New Roman"/>
        <family val="1"/>
        <charset val="238"/>
      </rPr>
      <t xml:space="preserve">    HSBC Bank plc, Branch Office of foreign bank stopped to exist at 30 September 2012</t>
    </r>
  </si>
  <si>
    <r>
      <rPr>
        <vertAlign val="superscript"/>
        <sz val="10"/>
        <rFont val="Times New Roman"/>
        <family val="1"/>
        <charset val="238"/>
      </rPr>
      <t>14/</t>
    </r>
    <r>
      <rPr>
        <sz val="10"/>
        <rFont val="Times New Roman"/>
        <family val="1"/>
        <charset val="238"/>
      </rPr>
      <t xml:space="preserve">   UNIBON, sporitelni a uverni druzstvo, branch of foreign entity stopped to exist at 8 March 2012</t>
    </r>
  </si>
  <si>
    <r>
      <rPr>
        <vertAlign val="superscript"/>
        <sz val="10"/>
        <rFont val="Times New Roman"/>
        <family val="1"/>
        <charset val="238"/>
      </rPr>
      <t>13/</t>
    </r>
    <r>
      <rPr>
        <sz val="10"/>
        <rFont val="Times New Roman"/>
        <family val="1"/>
        <charset val="238"/>
      </rPr>
      <t xml:space="preserve">   Banco Mais, S.A., Branch Office of foreign bank changed to Banco Banif Mais S.A., Branch Office of foreign bank since   28 January 2012</t>
    </r>
  </si>
  <si>
    <r>
      <rPr>
        <vertAlign val="superscript"/>
        <sz val="10"/>
        <rFont val="Times New Roman"/>
        <family val="1"/>
        <charset val="238"/>
      </rPr>
      <t>10/</t>
    </r>
    <r>
      <rPr>
        <sz val="10"/>
        <rFont val="Times New Roman"/>
        <family val="1"/>
        <charset val="238"/>
      </rPr>
      <t xml:space="preserve">  BKS Bank AG, Branch Office of foreign bank in SR came into operation at 1 March 2011</t>
    </r>
  </si>
  <si>
    <r>
      <rPr>
        <vertAlign val="superscript"/>
        <sz val="10"/>
        <rFont val="Times New Roman"/>
        <family val="1"/>
        <charset val="238"/>
      </rPr>
      <t>1/</t>
    </r>
    <r>
      <rPr>
        <sz val="10"/>
        <rFont val="Times New Roman"/>
        <family val="1"/>
        <charset val="238"/>
      </rPr>
      <t xml:space="preserve">  Citibank Europe plc,  Branch Office of foreign bank came into operation at 1 January 2009</t>
    </r>
  </si>
  <si>
    <r>
      <rPr>
        <vertAlign val="superscript"/>
        <sz val="10"/>
        <rFont val="Times New Roman"/>
        <family val="1"/>
        <charset val="238"/>
      </rPr>
      <t>27/</t>
    </r>
    <r>
      <rPr>
        <sz val="10"/>
        <rFont val="Times New Roman"/>
        <family val="1"/>
        <charset val="238"/>
      </rPr>
      <t xml:space="preserve"> Raiffeisen Centrobank AG Slovak Branch, a.s., Branch Office of foreign bank came into operation at 9 April 2018</t>
    </r>
  </si>
  <si>
    <t>VI-2021</t>
  </si>
  <si>
    <t>IX-2021</t>
  </si>
  <si>
    <t>30/</t>
  </si>
  <si>
    <r>
      <rPr>
        <vertAlign val="superscript"/>
        <sz val="10"/>
        <rFont val="Times New Roman"/>
        <family val="1"/>
        <charset val="238"/>
      </rPr>
      <t>30/</t>
    </r>
    <r>
      <rPr>
        <sz val="10"/>
        <rFont val="Times New Roman"/>
        <family val="1"/>
        <charset val="238"/>
      </rPr>
      <t xml:space="preserve">   Poštová banka, a.s. has changed its name for 365.bank, a.s. since 3 July 2021</t>
    </r>
  </si>
  <si>
    <t>XII-2021</t>
  </si>
  <si>
    <t>31/</t>
  </si>
  <si>
    <t>III-2022</t>
  </si>
  <si>
    <t>VI-2022</t>
  </si>
  <si>
    <t>IX-2022</t>
  </si>
  <si>
    <t>32/</t>
  </si>
  <si>
    <r>
      <rPr>
        <vertAlign val="superscript"/>
        <sz val="10"/>
        <rFont val="Times New Roman"/>
        <family val="1"/>
        <charset val="238"/>
      </rPr>
      <t>32/</t>
    </r>
    <r>
      <rPr>
        <sz val="10"/>
        <rFont val="Times New Roman"/>
        <family val="1"/>
        <charset val="238"/>
      </rPr>
      <t xml:space="preserve"> COMMERZBANK Aktiengessellschaft, Branch Office of foreign bank stopped to exist at   1 July 2022.</t>
    </r>
  </si>
  <si>
    <r>
      <rPr>
        <vertAlign val="superscript"/>
        <sz val="10"/>
        <rFont val="Times New Roman"/>
        <family val="1"/>
        <charset val="238"/>
      </rPr>
      <t>31/</t>
    </r>
    <r>
      <rPr>
        <sz val="10"/>
        <rFont val="Times New Roman"/>
        <family val="1"/>
        <charset val="238"/>
      </rPr>
      <t xml:space="preserve"> OTP Banka Slovensko, a.s. ceased to exist due to the merger with ČSOB a.s. at 1 October 2021.</t>
    </r>
  </si>
  <si>
    <t>XII-2022</t>
  </si>
  <si>
    <t>33/</t>
  </si>
  <si>
    <t>III-2023</t>
  </si>
  <si>
    <t>34/</t>
  </si>
  <si>
    <r>
      <rPr>
        <vertAlign val="superscript"/>
        <sz val="10"/>
        <rFont val="Times New Roman"/>
        <family val="1"/>
        <charset val="238"/>
      </rPr>
      <t>33/</t>
    </r>
    <r>
      <rPr>
        <sz val="10"/>
        <rFont val="Times New Roman"/>
        <family val="1"/>
        <charset val="238"/>
      </rPr>
      <t xml:space="preserve"> Wüstenrot stavebná sporiteľňa, a.s. has moved to Digital Park I, Einsteinova 21, Bratislava - mestská časť Petržalka 851 01, since 06.12.2022</t>
    </r>
  </si>
  <si>
    <r>
      <rPr>
        <vertAlign val="superscript"/>
        <sz val="10"/>
        <rFont val="Times New Roman"/>
        <family val="1"/>
        <charset val="238"/>
      </rPr>
      <t>34/</t>
    </r>
    <r>
      <rPr>
        <sz val="10"/>
        <rFont val="Times New Roman"/>
        <family val="1"/>
        <charset val="238"/>
      </rPr>
      <t xml:space="preserve"> Raiffeisen Centrobank AG Slovak Branch, pobočka zahraničnej banky has changed name to Raiffeisen Bank International AG Slovak Branch, pobočka zahraničnej banky, at 14th March 2023	</t>
    </r>
  </si>
  <si>
    <t>VI-2023</t>
  </si>
  <si>
    <t>IX-2023</t>
  </si>
  <si>
    <t>XII-2023</t>
  </si>
  <si>
    <t>35/</t>
  </si>
  <si>
    <r>
      <rPr>
        <vertAlign val="superscript"/>
        <sz val="10"/>
        <rFont val="Times New Roman"/>
        <family val="1"/>
        <charset val="238"/>
      </rPr>
      <t>35/</t>
    </r>
    <r>
      <rPr>
        <sz val="10"/>
        <rFont val="Times New Roman"/>
        <family val="1"/>
        <charset val="238"/>
      </rPr>
      <t xml:space="preserve"> ČSOB stavebná sporiteľňa, a.s., ceased to exist due to the merger with Československá obchodná banka, a.s. at 1. December 2023</t>
    </r>
  </si>
  <si>
    <t>2 009</t>
  </si>
  <si>
    <t>1 867</t>
  </si>
  <si>
    <t>1 805</t>
  </si>
  <si>
    <t>1 759</t>
  </si>
  <si>
    <t>1 726</t>
  </si>
  <si>
    <t>1 690</t>
  </si>
  <si>
    <t>1 655</t>
  </si>
  <si>
    <t>1 589</t>
  </si>
  <si>
    <t>1 528</t>
  </si>
  <si>
    <t>1 516</t>
  </si>
  <si>
    <t>1 476</t>
  </si>
  <si>
    <t>1 451</t>
  </si>
  <si>
    <t>1 459</t>
  </si>
  <si>
    <t>1 447</t>
  </si>
  <si>
    <t>1 433</t>
  </si>
  <si>
    <t>1 431</t>
  </si>
  <si>
    <t>1 455</t>
  </si>
  <si>
    <t>1 432</t>
  </si>
  <si>
    <t>1 403</t>
  </si>
  <si>
    <t>1 265</t>
  </si>
  <si>
    <t>1 230</t>
  </si>
  <si>
    <t>1 173</t>
  </si>
  <si>
    <t>1 164</t>
  </si>
  <si>
    <t>1 147</t>
  </si>
  <si>
    <t>1 115</t>
  </si>
  <si>
    <t>1 093</t>
  </si>
  <si>
    <t>1 051</t>
  </si>
  <si>
    <t>1 004</t>
  </si>
  <si>
    <t>Branch Offices of Foreign Banks</t>
  </si>
  <si>
    <t>19 904</t>
  </si>
  <si>
    <t>19 730</t>
  </si>
  <si>
    <t>19 523</t>
  </si>
  <si>
    <t>19 347</t>
  </si>
  <si>
    <t>17 571</t>
  </si>
  <si>
    <t>17 459</t>
  </si>
  <si>
    <t>17 437</t>
  </si>
  <si>
    <t>16 859</t>
  </si>
  <si>
    <t>16 994</t>
  </si>
  <si>
    <t>17 187</t>
  </si>
  <si>
    <t>17 306</t>
  </si>
  <si>
    <t>17 368</t>
  </si>
  <si>
    <t>17 547</t>
  </si>
  <si>
    <t>17 594</t>
  </si>
  <si>
    <t>17 310</t>
  </si>
  <si>
    <t>17 522</t>
  </si>
  <si>
    <t>17 398</t>
  </si>
  <si>
    <t>17 679</t>
  </si>
  <si>
    <t>17 613</t>
  </si>
  <si>
    <t>17 451</t>
  </si>
  <si>
    <t>17 455</t>
  </si>
  <si>
    <t>17 640</t>
  </si>
  <si>
    <t>17 366</t>
  </si>
  <si>
    <t>17 405</t>
  </si>
  <si>
    <t>17 892</t>
  </si>
  <si>
    <t>18 151</t>
  </si>
  <si>
    <t>17 888</t>
  </si>
  <si>
    <t>17 418</t>
  </si>
  <si>
    <t>13 327</t>
  </si>
  <si>
    <t>13 377</t>
  </si>
  <si>
    <t>6 960</t>
  </si>
  <si>
    <t>6 796</t>
  </si>
  <si>
    <t>6 571</t>
  </si>
  <si>
    <t>6 404</t>
  </si>
  <si>
    <t>5 696</t>
  </si>
  <si>
    <t>5 446</t>
  </si>
  <si>
    <t>6 740</t>
  </si>
  <si>
    <t>6 545</t>
  </si>
  <si>
    <t>6 338</t>
  </si>
  <si>
    <t>– Banks with foreign capital participation</t>
  </si>
  <si>
    <t>1 020</t>
  </si>
  <si>
    <t>1 012</t>
  </si>
  <si>
    <t>1 007</t>
  </si>
  <si>
    <t>1 000</t>
  </si>
  <si>
    <t>1 850</t>
  </si>
  <si>
    <t>2 759</t>
  </si>
  <si>
    <t>7 469</t>
  </si>
  <si>
    <t>7 514</t>
  </si>
  <si>
    <t>14 191</t>
  </si>
  <si>
    <t>14 541</t>
  </si>
  <si>
    <t>14 807</t>
  </si>
  <si>
    <t>15 435</t>
  </si>
  <si>
    <t>16 487</t>
  </si>
  <si>
    <t>16 879</t>
  </si>
  <si>
    <t>15 883</t>
  </si>
  <si>
    <t>16 258</t>
  </si>
  <si>
    <t>16 511</t>
  </si>
  <si>
    <t>– Banks without foreign capital participation</t>
  </si>
  <si>
    <t>of which:</t>
  </si>
  <si>
    <t>20 204</t>
  </si>
  <si>
    <t>20 023</t>
  </si>
  <si>
    <t>19 825</t>
  </si>
  <si>
    <t>19 653</t>
  </si>
  <si>
    <t>17 770</t>
  </si>
  <si>
    <t>17 657</t>
  </si>
  <si>
    <t>17 630</t>
  </si>
  <si>
    <t>17 670</t>
  </si>
  <si>
    <t>17 799</t>
  </si>
  <si>
    <t>17 982</t>
  </si>
  <si>
    <t>18 098</t>
  </si>
  <si>
    <t>18 142</t>
  </si>
  <si>
    <t>18 322</t>
  </si>
  <si>
    <t>18 365</t>
  </si>
  <si>
    <t>18 097</t>
  </si>
  <si>
    <t>18 405</t>
  </si>
  <si>
    <t>18 288</t>
  </si>
  <si>
    <t>18 567</t>
  </si>
  <si>
    <t>18 492</t>
  </si>
  <si>
    <t>18 332</t>
  </si>
  <si>
    <t>18 350</t>
  </si>
  <si>
    <t>18 532</t>
  </si>
  <si>
    <t>18 386</t>
  </si>
  <si>
    <t>18 417</t>
  </si>
  <si>
    <t>18 529</t>
  </si>
  <si>
    <t>18 884</t>
  </si>
  <si>
    <t>19 151</t>
  </si>
  <si>
    <t>19 738</t>
  </si>
  <si>
    <t>20 177</t>
  </si>
  <si>
    <t>20 796</t>
  </si>
  <si>
    <t>20 891</t>
  </si>
  <si>
    <t>21 151</t>
  </si>
  <si>
    <t>21 337</t>
  </si>
  <si>
    <t>21 378</t>
  </si>
  <si>
    <t>21 839</t>
  </si>
  <si>
    <t>22 183</t>
  </si>
  <si>
    <t>22 325</t>
  </si>
  <si>
    <t>22 623</t>
  </si>
  <si>
    <t>22 803</t>
  </si>
  <si>
    <t>22 849</t>
  </si>
  <si>
    <t>Commercial Banks – Total</t>
  </si>
  <si>
    <t>20 598</t>
  </si>
  <si>
    <t>20 416</t>
  </si>
  <si>
    <t>20 203</t>
  </si>
  <si>
    <t>20 009</t>
  </si>
  <si>
    <t>19 779</t>
  </si>
  <si>
    <t>19 524</t>
  </si>
  <si>
    <t>19 435</t>
  </si>
  <si>
    <t>19 429</t>
  </si>
  <si>
    <t>19 525</t>
  </si>
  <si>
    <t>19 672</t>
  </si>
  <si>
    <t>19 753</t>
  </si>
  <si>
    <t>19 731</t>
  </si>
  <si>
    <t>19 850</t>
  </si>
  <si>
    <t>19 881</t>
  </si>
  <si>
    <t>19 573</t>
  </si>
  <si>
    <t>19 856</t>
  </si>
  <si>
    <t>19 747</t>
  </si>
  <si>
    <t>20 014</t>
  </si>
  <si>
    <t>19 925</t>
  </si>
  <si>
    <t>19 763</t>
  </si>
  <si>
    <t>19 797</t>
  </si>
  <si>
    <t>19 987</t>
  </si>
  <si>
    <t>19 818</t>
  </si>
  <si>
    <t>19 820</t>
  </si>
  <si>
    <t>19 794</t>
  </si>
  <si>
    <t>20 114</t>
  </si>
  <si>
    <t>20 324</t>
  </si>
  <si>
    <t>20 902</t>
  </si>
  <si>
    <t>21 324</t>
  </si>
  <si>
    <t>21 911</t>
  </si>
  <si>
    <t>21 984</t>
  </si>
  <si>
    <t>22 202</t>
  </si>
  <si>
    <t>22 332</t>
  </si>
  <si>
    <t>22 382</t>
  </si>
  <si>
    <t>22 792</t>
  </si>
  <si>
    <t>23 127</t>
  </si>
  <si>
    <t>23 171</t>
  </si>
  <si>
    <t>23 473</t>
  </si>
  <si>
    <t>23 736</t>
  </si>
  <si>
    <t>23 778</t>
  </si>
  <si>
    <t>Commercial Banks and Branch Offices of Foreign Banks Total</t>
  </si>
  <si>
    <t>1 085</t>
  </si>
  <si>
    <t>1 100</t>
  </si>
  <si>
    <t>1 075</t>
  </si>
  <si>
    <t>1 081</t>
  </si>
  <si>
    <t>1 077</t>
  </si>
  <si>
    <t>1 174</t>
  </si>
  <si>
    <t>1 228</t>
  </si>
  <si>
    <t>1 241</t>
  </si>
  <si>
    <t>1 169</t>
  </si>
  <si>
    <t>1 172</t>
  </si>
  <si>
    <t>1 180</t>
  </si>
  <si>
    <t>1 240</t>
  </si>
  <si>
    <t>1 248</t>
  </si>
  <si>
    <t>1 357</t>
  </si>
  <si>
    <t>1 335</t>
  </si>
  <si>
    <t>1 332</t>
  </si>
  <si>
    <t>1 329</t>
  </si>
  <si>
    <t>1 315</t>
  </si>
  <si>
    <t>1 310</t>
  </si>
  <si>
    <t>1 325</t>
  </si>
  <si>
    <t>1 319</t>
  </si>
  <si>
    <t>1 306</t>
  </si>
  <si>
    <t>1 316</t>
  </si>
  <si>
    <t>1 321</t>
  </si>
  <si>
    <t>1 320</t>
  </si>
  <si>
    <t>1 322</t>
  </si>
  <si>
    <t>1 314</t>
  </si>
  <si>
    <t>1 307</t>
  </si>
  <si>
    <t>1 304</t>
  </si>
  <si>
    <t>1 309</t>
  </si>
  <si>
    <t>1 308</t>
  </si>
  <si>
    <t>1 313</t>
  </si>
  <si>
    <t>Central Bank</t>
  </si>
  <si>
    <t>21 698</t>
  </si>
  <si>
    <t>21 501</t>
  </si>
  <si>
    <t>21 278</t>
  </si>
  <si>
    <t>21 090</t>
  </si>
  <si>
    <t>20 854</t>
  </si>
  <si>
    <t>20 599</t>
  </si>
  <si>
    <t>20 510</t>
  </si>
  <si>
    <t>20 506</t>
  </si>
  <si>
    <t>20 699</t>
  </si>
  <si>
    <t>20 845</t>
  </si>
  <si>
    <t>20 981</t>
  </si>
  <si>
    <t>20 972</t>
  </si>
  <si>
    <t>21 019</t>
  </si>
  <si>
    <t>21 050</t>
  </si>
  <si>
    <t>20 745</t>
  </si>
  <si>
    <t>21 036</t>
  </si>
  <si>
    <t>20 987</t>
  </si>
  <si>
    <t>21 262</t>
  </si>
  <si>
    <t>21 282</t>
  </si>
  <si>
    <t>21 098</t>
  </si>
  <si>
    <t>21 129</t>
  </si>
  <si>
    <t>21 316</t>
  </si>
  <si>
    <t>21 133</t>
  </si>
  <si>
    <t>21 130</t>
  </si>
  <si>
    <t>21 119</t>
  </si>
  <si>
    <t>21 433</t>
  </si>
  <si>
    <t>21 639</t>
  </si>
  <si>
    <t>22 208</t>
  </si>
  <si>
    <t>22 640</t>
  </si>
  <si>
    <t>23 232</t>
  </si>
  <si>
    <t>23 304</t>
  </si>
  <si>
    <t>23 524</t>
  </si>
  <si>
    <t>23 646</t>
  </si>
  <si>
    <t>23 689</t>
  </si>
  <si>
    <t>24 096</t>
  </si>
  <si>
    <t>24 436</t>
  </si>
  <si>
    <t>24 479</t>
  </si>
  <si>
    <t>24 781</t>
  </si>
  <si>
    <t>25 049</t>
  </si>
  <si>
    <t>25 087</t>
  </si>
  <si>
    <t>Banking Sector of the SR – Total</t>
  </si>
  <si>
    <t>31.12.</t>
  </si>
  <si>
    <t>30.9.</t>
  </si>
  <si>
    <t>30.6.</t>
  </si>
  <si>
    <t>31.3.</t>
  </si>
  <si>
    <t>1.1.</t>
  </si>
  <si>
    <t>Type of bank</t>
  </si>
  <si>
    <t>III-2024</t>
  </si>
  <si>
    <t>VI-2024</t>
  </si>
  <si>
    <t>36/</t>
  </si>
  <si>
    <r>
      <rPr>
        <vertAlign val="superscript"/>
        <sz val="10"/>
        <rFont val="Times New Roman"/>
        <family val="1"/>
        <charset val="238"/>
      </rPr>
      <t>36/</t>
    </r>
    <r>
      <rPr>
        <sz val="10"/>
        <rFont val="Times New Roman"/>
        <family val="1"/>
        <charset val="238"/>
      </rPr>
      <t xml:space="preserve"> KDB Bank Europe Ltd., pobočka zahraničnej banky stopped to exist at 31 May 2024</t>
    </r>
  </si>
  <si>
    <t>IX-2024</t>
  </si>
  <si>
    <t>XII-2024</t>
  </si>
  <si>
    <t>37/</t>
  </si>
  <si>
    <t>37/ BNP PARIBAS PERSONAL FINANCE SA, Branch Office of foreign bank -  stopped to exist at 30 September 2024.</t>
  </si>
  <si>
    <t>III-2025</t>
  </si>
  <si>
    <t>VI-2025</t>
  </si>
  <si>
    <t>IX-2025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</si>
</sst>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5" x14ac:knownFonts="1">
    <font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12" fillId="0" borderId="0"/>
  </cellStyleXfs>
  <cellXfs count="79">
    <xf numFmtId="0" fontId="0" fillId="0" borderId="0" xfId="0"/>
    <xf numFmtId="3" fontId="0" fillId="0" borderId="0" xfId="0" applyNumberFormat="1"/>
    <xf numFmtId="0" fontId="3" fillId="0" borderId="0" xfId="0" applyFont="1" applyBorder="1"/>
    <xf numFmtId="0" fontId="4" fillId="0" borderId="0" xfId="0" applyFont="1" applyBorder="1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3" fillId="0" borderId="0" xfId="0" applyFont="1"/>
    <xf numFmtId="0" fontId="5" fillId="0" borderId="0" xfId="0" applyFont="1"/>
    <xf numFmtId="49" fontId="5" fillId="2" borderId="1" xfId="0" applyNumberFormat="1" applyFont="1" applyFill="1" applyBorder="1"/>
    <xf numFmtId="3" fontId="2" fillId="4" borderId="1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2" fillId="4" borderId="7" xfId="0" applyNumberFormat="1" applyFont="1" applyFill="1" applyBorder="1"/>
    <xf numFmtId="164" fontId="8" fillId="0" borderId="0" xfId="1" applyFont="1"/>
    <xf numFmtId="0" fontId="8" fillId="0" borderId="0" xfId="0" applyFont="1"/>
    <xf numFmtId="0" fontId="9" fillId="0" borderId="0" xfId="0" applyFont="1"/>
    <xf numFmtId="3" fontId="5" fillId="0" borderId="15" xfId="0" applyNumberFormat="1" applyFont="1" applyBorder="1"/>
    <xf numFmtId="3" fontId="5" fillId="0" borderId="16" xfId="0" applyNumberFormat="1" applyFont="1" applyBorder="1"/>
    <xf numFmtId="0" fontId="5" fillId="3" borderId="18" xfId="0" applyFont="1" applyFill="1" applyBorder="1" applyAlignment="1">
      <alignment vertical="center" wrapText="1"/>
    </xf>
    <xf numFmtId="0" fontId="7" fillId="0" borderId="0" xfId="0" applyFont="1"/>
    <xf numFmtId="3" fontId="5" fillId="0" borderId="22" xfId="0" applyNumberFormat="1" applyFont="1" applyBorder="1"/>
    <xf numFmtId="3" fontId="8" fillId="4" borderId="16" xfId="0" applyNumberFormat="1" applyFont="1" applyFill="1" applyBorder="1" applyAlignment="1">
      <alignment horizontal="center"/>
    </xf>
    <xf numFmtId="0" fontId="8" fillId="0" borderId="0" xfId="0" applyFont="1" applyAlignment="1">
      <alignment wrapText="1"/>
    </xf>
    <xf numFmtId="0" fontId="12" fillId="0" borderId="0" xfId="2"/>
    <xf numFmtId="0" fontId="12" fillId="0" borderId="25" xfId="2" applyBorder="1" applyAlignment="1">
      <alignment horizontal="left" vertical="center" wrapText="1"/>
    </xf>
    <xf numFmtId="0" fontId="12" fillId="0" borderId="28" xfId="2" applyBorder="1" applyAlignment="1">
      <alignment horizontal="left" vertical="center" wrapText="1"/>
    </xf>
    <xf numFmtId="0" fontId="12" fillId="0" borderId="30" xfId="2" applyBorder="1" applyAlignment="1">
      <alignment horizontal="left" vertical="center" wrapText="1"/>
    </xf>
    <xf numFmtId="0" fontId="12" fillId="0" borderId="35" xfId="2" applyBorder="1" applyAlignment="1">
      <alignment horizontal="left" vertical="center" wrapText="1"/>
    </xf>
    <xf numFmtId="0" fontId="11" fillId="0" borderId="35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 wrapText="1"/>
    </xf>
    <xf numFmtId="0" fontId="10" fillId="0" borderId="23" xfId="2" applyFont="1" applyBorder="1" applyAlignment="1">
      <alignment horizontal="center" vertical="center" wrapText="1"/>
    </xf>
    <xf numFmtId="0" fontId="10" fillId="0" borderId="24" xfId="2" applyFont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center" wrapText="1"/>
    </xf>
    <xf numFmtId="3" fontId="11" fillId="0" borderId="37" xfId="2" applyNumberFormat="1" applyFont="1" applyBorder="1" applyAlignment="1">
      <alignment horizontal="right" vertical="center" wrapText="1"/>
    </xf>
    <xf numFmtId="3" fontId="11" fillId="0" borderId="36" xfId="2" applyNumberFormat="1" applyFont="1" applyBorder="1" applyAlignment="1">
      <alignment horizontal="right" vertical="center" wrapText="1"/>
    </xf>
    <xf numFmtId="3" fontId="11" fillId="0" borderId="9" xfId="2" applyNumberFormat="1" applyFont="1" applyBorder="1" applyAlignment="1">
      <alignment horizontal="right" vertical="center" wrapText="1"/>
    </xf>
    <xf numFmtId="3" fontId="12" fillId="0" borderId="35" xfId="2" applyNumberFormat="1" applyBorder="1" applyAlignment="1">
      <alignment horizontal="right" vertical="center" wrapText="1"/>
    </xf>
    <xf numFmtId="3" fontId="12" fillId="0" borderId="22" xfId="2" applyNumberFormat="1" applyBorder="1" applyAlignment="1">
      <alignment horizontal="right" vertical="center" wrapText="1"/>
    </xf>
    <xf numFmtId="3" fontId="12" fillId="0" borderId="34" xfId="2" applyNumberFormat="1" applyBorder="1" applyAlignment="1">
      <alignment horizontal="right" vertical="center" wrapText="1"/>
    </xf>
    <xf numFmtId="3" fontId="11" fillId="0" borderId="35" xfId="2" applyNumberFormat="1" applyFont="1" applyBorder="1" applyAlignment="1">
      <alignment horizontal="right" vertical="center" wrapText="1"/>
    </xf>
    <xf numFmtId="3" fontId="11" fillId="0" borderId="22" xfId="2" applyNumberFormat="1" applyFont="1" applyBorder="1" applyAlignment="1">
      <alignment horizontal="right" vertical="center" wrapText="1"/>
    </xf>
    <xf numFmtId="3" fontId="11" fillId="0" borderId="34" xfId="2" applyNumberFormat="1" applyFont="1" applyBorder="1" applyAlignment="1">
      <alignment horizontal="right" vertical="center" wrapText="1"/>
    </xf>
    <xf numFmtId="3" fontId="12" fillId="0" borderId="28" xfId="2" applyNumberFormat="1" applyBorder="1" applyAlignment="1">
      <alignment horizontal="right" vertical="center" wrapText="1"/>
    </xf>
    <xf numFmtId="3" fontId="12" fillId="0" borderId="27" xfId="2" applyNumberFormat="1" applyBorder="1" applyAlignment="1">
      <alignment horizontal="right" vertical="center" wrapText="1"/>
    </xf>
    <xf numFmtId="3" fontId="12" fillId="0" borderId="26" xfId="2" applyNumberFormat="1" applyBorder="1" applyAlignment="1">
      <alignment horizontal="right" vertical="center" wrapText="1"/>
    </xf>
    <xf numFmtId="3" fontId="12" fillId="0" borderId="30" xfId="2" applyNumberFormat="1" applyBorder="1" applyAlignment="1">
      <alignment horizontal="right" vertical="center" wrapText="1"/>
    </xf>
    <xf numFmtId="3" fontId="12" fillId="0" borderId="0" xfId="2" applyNumberFormat="1" applyAlignment="1">
      <alignment horizontal="right" vertical="center" wrapText="1"/>
    </xf>
    <xf numFmtId="3" fontId="12" fillId="0" borderId="29" xfId="2" applyNumberFormat="1" applyBorder="1" applyAlignment="1">
      <alignment horizontal="right" vertical="center" wrapText="1"/>
    </xf>
    <xf numFmtId="3" fontId="12" fillId="0" borderId="25" xfId="2" applyNumberFormat="1" applyBorder="1" applyAlignment="1">
      <alignment horizontal="right" vertical="center" wrapText="1"/>
    </xf>
    <xf numFmtId="3" fontId="12" fillId="0" borderId="24" xfId="2" applyNumberFormat="1" applyBorder="1" applyAlignment="1">
      <alignment horizontal="right" vertical="center" wrapText="1"/>
    </xf>
    <xf numFmtId="3" fontId="12" fillId="0" borderId="23" xfId="2" applyNumberFormat="1" applyBorder="1" applyAlignment="1">
      <alignment horizontal="right" vertical="center" wrapText="1"/>
    </xf>
    <xf numFmtId="3" fontId="2" fillId="4" borderId="16" xfId="0" applyNumberFormat="1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3" fillId="0" borderId="37" xfId="2" applyFont="1" applyBorder="1" applyAlignment="1">
      <alignment horizontal="center" vertical="center" wrapText="1"/>
    </xf>
    <xf numFmtId="0" fontId="13" fillId="0" borderId="36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3" fontId="12" fillId="0" borderId="33" xfId="2" applyNumberFormat="1" applyBorder="1" applyAlignment="1">
      <alignment horizontal="center" vertical="center" wrapText="1"/>
    </xf>
    <xf numFmtId="3" fontId="12" fillId="0" borderId="32" xfId="2" applyNumberFormat="1" applyBorder="1" applyAlignment="1">
      <alignment horizontal="center" vertical="center" wrapText="1"/>
    </xf>
    <xf numFmtId="3" fontId="12" fillId="0" borderId="31" xfId="2" applyNumberFormat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left"/>
    </xf>
    <xf numFmtId="0" fontId="13" fillId="0" borderId="19" xfId="2" applyFont="1" applyBorder="1" applyAlignment="1">
      <alignment horizontal="center" vertical="center" wrapText="1"/>
    </xf>
    <xf numFmtId="0" fontId="13" fillId="0" borderId="25" xfId="2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4B02893A-C24C-4BEA-A666-AD0D29BEBE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/>
              <a:t>Development of the Number of Employees in the Banking Sector SR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7161827103627855E-2"/>
          <c:y val="0.12305959593667506"/>
          <c:w val="0.92577054350419641"/>
          <c:h val="0.692711487987078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'Time series since 2009'!$C$6</c:f>
              <c:strCache>
                <c:ptCount val="1"/>
                <c:pt idx="0">
                  <c:v>Central bank</c:v>
                </c:pt>
              </c:strCache>
            </c:strRef>
          </c:tx>
          <c:invertIfNegative val="0"/>
          <c:cat>
            <c:strRef>
              <c:f>'Time series since 2009'!$A$8:$A$74</c:f>
              <c:strCache>
                <c:ptCount val="67"/>
                <c:pt idx="0">
                  <c:v>III-2009</c:v>
                </c:pt>
                <c:pt idx="1">
                  <c:v>VI-2009</c:v>
                </c:pt>
                <c:pt idx="2">
                  <c:v>IX-2009</c:v>
                </c:pt>
                <c:pt idx="3">
                  <c:v>XII-2009</c:v>
                </c:pt>
                <c:pt idx="4">
                  <c:v>III-2010</c:v>
                </c:pt>
                <c:pt idx="5">
                  <c:v>VI-2010</c:v>
                </c:pt>
                <c:pt idx="6">
                  <c:v>IX-2010</c:v>
                </c:pt>
                <c:pt idx="7">
                  <c:v>XII-2010</c:v>
                </c:pt>
                <c:pt idx="8">
                  <c:v>III-2011</c:v>
                </c:pt>
                <c:pt idx="9">
                  <c:v>VI-2011</c:v>
                </c:pt>
                <c:pt idx="10">
                  <c:v>IX-2011</c:v>
                </c:pt>
                <c:pt idx="11">
                  <c:v>XII-2011</c:v>
                </c:pt>
                <c:pt idx="12">
                  <c:v>III-2012</c:v>
                </c:pt>
                <c:pt idx="13">
                  <c:v>VI-2012</c:v>
                </c:pt>
                <c:pt idx="14">
                  <c:v>IX-2012</c:v>
                </c:pt>
                <c:pt idx="15">
                  <c:v>XII-2012</c:v>
                </c:pt>
                <c:pt idx="16">
                  <c:v>III-2013</c:v>
                </c:pt>
                <c:pt idx="17">
                  <c:v>VI-2013</c:v>
                </c:pt>
                <c:pt idx="18">
                  <c:v>IX-2013</c:v>
                </c:pt>
                <c:pt idx="19">
                  <c:v>XII-2013</c:v>
                </c:pt>
                <c:pt idx="20">
                  <c:v>III-2014</c:v>
                </c:pt>
                <c:pt idx="21">
                  <c:v>VI-2014</c:v>
                </c:pt>
                <c:pt idx="22">
                  <c:v>IX-2014</c:v>
                </c:pt>
                <c:pt idx="23">
                  <c:v>XII-2014</c:v>
                </c:pt>
                <c:pt idx="24">
                  <c:v>III-2015</c:v>
                </c:pt>
                <c:pt idx="25">
                  <c:v>VI-2015</c:v>
                </c:pt>
                <c:pt idx="26">
                  <c:v>IX-2015</c:v>
                </c:pt>
                <c:pt idx="27">
                  <c:v>XII-2015</c:v>
                </c:pt>
                <c:pt idx="28">
                  <c:v>III-2016</c:v>
                </c:pt>
                <c:pt idx="29">
                  <c:v>VI-2016</c:v>
                </c:pt>
                <c:pt idx="30">
                  <c:v>IX-2016</c:v>
                </c:pt>
                <c:pt idx="31">
                  <c:v>XII-2016</c:v>
                </c:pt>
                <c:pt idx="32">
                  <c:v>III-2017</c:v>
                </c:pt>
                <c:pt idx="33">
                  <c:v>VI-2017</c:v>
                </c:pt>
                <c:pt idx="34">
                  <c:v>IX-2017</c:v>
                </c:pt>
                <c:pt idx="35">
                  <c:v>XII-2017</c:v>
                </c:pt>
                <c:pt idx="36">
                  <c:v>III-2018</c:v>
                </c:pt>
                <c:pt idx="37">
                  <c:v>VI-2018</c:v>
                </c:pt>
                <c:pt idx="38">
                  <c:v>IX-2018</c:v>
                </c:pt>
                <c:pt idx="39">
                  <c:v>XII-2018</c:v>
                </c:pt>
                <c:pt idx="40">
                  <c:v>III-2019</c:v>
                </c:pt>
                <c:pt idx="41">
                  <c:v>VI-2019</c:v>
                </c:pt>
                <c:pt idx="42">
                  <c:v>IX-2019</c:v>
                </c:pt>
                <c:pt idx="43">
                  <c:v>XII-2019</c:v>
                </c:pt>
                <c:pt idx="44">
                  <c:v>III-2020</c:v>
                </c:pt>
                <c:pt idx="45">
                  <c:v>VI-2020</c:v>
                </c:pt>
                <c:pt idx="46">
                  <c:v>IX-2020</c:v>
                </c:pt>
                <c:pt idx="47">
                  <c:v>XII-2020</c:v>
                </c:pt>
                <c:pt idx="48">
                  <c:v>III-2021</c:v>
                </c:pt>
                <c:pt idx="49">
                  <c:v>VI-2021</c:v>
                </c:pt>
                <c:pt idx="50">
                  <c:v>IX-2021</c:v>
                </c:pt>
                <c:pt idx="51">
                  <c:v>XII-2021</c:v>
                </c:pt>
                <c:pt idx="52">
                  <c:v>III-2022</c:v>
                </c:pt>
                <c:pt idx="53">
                  <c:v>VI-2022</c:v>
                </c:pt>
                <c:pt idx="54">
                  <c:v>IX-2022</c:v>
                </c:pt>
                <c:pt idx="55">
                  <c:v>XII-2022</c:v>
                </c:pt>
                <c:pt idx="56">
                  <c:v>III-2023</c:v>
                </c:pt>
                <c:pt idx="57">
                  <c:v>VI-2023</c:v>
                </c:pt>
                <c:pt idx="58">
                  <c:v>IX-2023</c:v>
                </c:pt>
                <c:pt idx="59">
                  <c:v>XII-2023</c:v>
                </c:pt>
                <c:pt idx="60">
                  <c:v>III-2024</c:v>
                </c:pt>
                <c:pt idx="61">
                  <c:v>VI-2024</c:v>
                </c:pt>
                <c:pt idx="62">
                  <c:v>IX-2024</c:v>
                </c:pt>
                <c:pt idx="63">
                  <c:v>XII-2024</c:v>
                </c:pt>
                <c:pt idx="64">
                  <c:v>III-2025</c:v>
                </c:pt>
                <c:pt idx="65">
                  <c:v>VI-2025</c:v>
                </c:pt>
                <c:pt idx="66">
                  <c:v>IX-2025</c:v>
                </c:pt>
              </c:strCache>
            </c:strRef>
          </c:cat>
          <c:val>
            <c:numRef>
              <c:f>'Time series since 2009'!$C$8:$C$74</c:f>
              <c:numCache>
                <c:formatCode>#,##0</c:formatCode>
                <c:ptCount val="67"/>
                <c:pt idx="0">
                  <c:v>1084</c:v>
                </c:pt>
                <c:pt idx="1">
                  <c:v>1086</c:v>
                </c:pt>
                <c:pt idx="2">
                  <c:v>1088</c:v>
                </c:pt>
                <c:pt idx="3">
                  <c:v>1086</c:v>
                </c:pt>
                <c:pt idx="4">
                  <c:v>1089</c:v>
                </c:pt>
                <c:pt idx="5">
                  <c:v>1085</c:v>
                </c:pt>
                <c:pt idx="6">
                  <c:v>1083</c:v>
                </c:pt>
                <c:pt idx="7">
                  <c:v>1079</c:v>
                </c:pt>
                <c:pt idx="8">
                  <c:v>1082</c:v>
                </c:pt>
                <c:pt idx="9">
                  <c:v>1070</c:v>
                </c:pt>
                <c:pt idx="10">
                  <c:v>1072</c:v>
                </c:pt>
                <c:pt idx="11">
                  <c:v>1075</c:v>
                </c:pt>
                <c:pt idx="12">
                  <c:v>1033</c:v>
                </c:pt>
                <c:pt idx="13">
                  <c:v>1020</c:v>
                </c:pt>
                <c:pt idx="14">
                  <c:v>1021</c:v>
                </c:pt>
                <c:pt idx="15">
                  <c:v>1007</c:v>
                </c:pt>
                <c:pt idx="16">
                  <c:v>1003</c:v>
                </c:pt>
                <c:pt idx="17">
                  <c:v>1001</c:v>
                </c:pt>
                <c:pt idx="18">
                  <c:v>1013</c:v>
                </c:pt>
                <c:pt idx="19">
                  <c:v>1011</c:v>
                </c:pt>
                <c:pt idx="20">
                  <c:v>1008</c:v>
                </c:pt>
                <c:pt idx="21">
                  <c:v>1007</c:v>
                </c:pt>
                <c:pt idx="22">
                  <c:v>1001</c:v>
                </c:pt>
                <c:pt idx="23">
                  <c:v>1027</c:v>
                </c:pt>
                <c:pt idx="24">
                  <c:v>1034</c:v>
                </c:pt>
                <c:pt idx="25">
                  <c:v>1049</c:v>
                </c:pt>
                <c:pt idx="26">
                  <c:v>1056</c:v>
                </c:pt>
                <c:pt idx="27">
                  <c:v>1053</c:v>
                </c:pt>
                <c:pt idx="28">
                  <c:v>1055</c:v>
                </c:pt>
                <c:pt idx="29">
                  <c:v>1063</c:v>
                </c:pt>
                <c:pt idx="30">
                  <c:v>1072</c:v>
                </c:pt>
                <c:pt idx="31">
                  <c:v>1075</c:v>
                </c:pt>
                <c:pt idx="32">
                  <c:v>1094</c:v>
                </c:pt>
                <c:pt idx="33">
                  <c:v>1102</c:v>
                </c:pt>
                <c:pt idx="34">
                  <c:v>1101</c:v>
                </c:pt>
                <c:pt idx="35">
                  <c:v>1093</c:v>
                </c:pt>
                <c:pt idx="36">
                  <c:v>1097</c:v>
                </c:pt>
                <c:pt idx="37">
                  <c:v>1097</c:v>
                </c:pt>
                <c:pt idx="38">
                  <c:v>1102</c:v>
                </c:pt>
                <c:pt idx="39">
                  <c:v>1110</c:v>
                </c:pt>
                <c:pt idx="40">
                  <c:v>1111</c:v>
                </c:pt>
                <c:pt idx="41">
                  <c:v>1105</c:v>
                </c:pt>
                <c:pt idx="42">
                  <c:v>1114</c:v>
                </c:pt>
                <c:pt idx="43">
                  <c:v>1109</c:v>
                </c:pt>
                <c:pt idx="44">
                  <c:v>1105</c:v>
                </c:pt>
                <c:pt idx="45">
                  <c:v>1109</c:v>
                </c:pt>
                <c:pt idx="46">
                  <c:v>1112</c:v>
                </c:pt>
                <c:pt idx="47">
                  <c:v>1122</c:v>
                </c:pt>
                <c:pt idx="48">
                  <c:v>1125</c:v>
                </c:pt>
                <c:pt idx="49">
                  <c:v>1120</c:v>
                </c:pt>
                <c:pt idx="50">
                  <c:v>1128</c:v>
                </c:pt>
                <c:pt idx="51">
                  <c:v>1108</c:v>
                </c:pt>
                <c:pt idx="52">
                  <c:v>1083</c:v>
                </c:pt>
                <c:pt idx="53">
                  <c:v>1082</c:v>
                </c:pt>
                <c:pt idx="54">
                  <c:v>1064</c:v>
                </c:pt>
                <c:pt idx="55">
                  <c:v>1070</c:v>
                </c:pt>
                <c:pt idx="56">
                  <c:v>1076</c:v>
                </c:pt>
                <c:pt idx="57">
                  <c:v>1069</c:v>
                </c:pt>
                <c:pt idx="58">
                  <c:v>1072</c:v>
                </c:pt>
                <c:pt idx="59">
                  <c:v>1073</c:v>
                </c:pt>
                <c:pt idx="60">
                  <c:v>1095</c:v>
                </c:pt>
                <c:pt idx="61">
                  <c:v>1110</c:v>
                </c:pt>
                <c:pt idx="62">
                  <c:v>1110</c:v>
                </c:pt>
                <c:pt idx="63">
                  <c:v>1108</c:v>
                </c:pt>
                <c:pt idx="64">
                  <c:v>1110</c:v>
                </c:pt>
                <c:pt idx="65">
                  <c:v>1122</c:v>
                </c:pt>
                <c:pt idx="66">
                  <c:v>1134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3-4F82-9157-A36985919FEC}"/>
            </c:ext>
          </c:extLst>
        </c:ser>
        <c:ser>
          <c:idx val="1"/>
          <c:order val="1"/>
          <c:tx>
            <c:strRef>
              <c:f>'Time series since 2009'!$F$7</c:f>
              <c:strCache>
                <c:ptCount val="1"/>
                <c:pt idx="0">
                  <c:v>Banks without foreign capital participation</c:v>
                </c:pt>
              </c:strCache>
            </c:strRef>
          </c:tx>
          <c:invertIfNegative val="0"/>
          <c:cat>
            <c:strRef>
              <c:f>'Time series since 2009'!$A$8:$A$74</c:f>
              <c:strCache>
                <c:ptCount val="67"/>
                <c:pt idx="0">
                  <c:v>III-2009</c:v>
                </c:pt>
                <c:pt idx="1">
                  <c:v>VI-2009</c:v>
                </c:pt>
                <c:pt idx="2">
                  <c:v>IX-2009</c:v>
                </c:pt>
                <c:pt idx="3">
                  <c:v>XII-2009</c:v>
                </c:pt>
                <c:pt idx="4">
                  <c:v>III-2010</c:v>
                </c:pt>
                <c:pt idx="5">
                  <c:v>VI-2010</c:v>
                </c:pt>
                <c:pt idx="6">
                  <c:v>IX-2010</c:v>
                </c:pt>
                <c:pt idx="7">
                  <c:v>XII-2010</c:v>
                </c:pt>
                <c:pt idx="8">
                  <c:v>III-2011</c:v>
                </c:pt>
                <c:pt idx="9">
                  <c:v>VI-2011</c:v>
                </c:pt>
                <c:pt idx="10">
                  <c:v>IX-2011</c:v>
                </c:pt>
                <c:pt idx="11">
                  <c:v>XII-2011</c:v>
                </c:pt>
                <c:pt idx="12">
                  <c:v>III-2012</c:v>
                </c:pt>
                <c:pt idx="13">
                  <c:v>VI-2012</c:v>
                </c:pt>
                <c:pt idx="14">
                  <c:v>IX-2012</c:v>
                </c:pt>
                <c:pt idx="15">
                  <c:v>XII-2012</c:v>
                </c:pt>
                <c:pt idx="16">
                  <c:v>III-2013</c:v>
                </c:pt>
                <c:pt idx="17">
                  <c:v>VI-2013</c:v>
                </c:pt>
                <c:pt idx="18">
                  <c:v>IX-2013</c:v>
                </c:pt>
                <c:pt idx="19">
                  <c:v>XII-2013</c:v>
                </c:pt>
                <c:pt idx="20">
                  <c:v>III-2014</c:v>
                </c:pt>
                <c:pt idx="21">
                  <c:v>VI-2014</c:v>
                </c:pt>
                <c:pt idx="22">
                  <c:v>IX-2014</c:v>
                </c:pt>
                <c:pt idx="23">
                  <c:v>XII-2014</c:v>
                </c:pt>
                <c:pt idx="24">
                  <c:v>III-2015</c:v>
                </c:pt>
                <c:pt idx="25">
                  <c:v>VI-2015</c:v>
                </c:pt>
                <c:pt idx="26">
                  <c:v>IX-2015</c:v>
                </c:pt>
                <c:pt idx="27">
                  <c:v>XII-2015</c:v>
                </c:pt>
                <c:pt idx="28">
                  <c:v>III-2016</c:v>
                </c:pt>
                <c:pt idx="29">
                  <c:v>VI-2016</c:v>
                </c:pt>
                <c:pt idx="30">
                  <c:v>IX-2016</c:v>
                </c:pt>
                <c:pt idx="31">
                  <c:v>XII-2016</c:v>
                </c:pt>
                <c:pt idx="32">
                  <c:v>III-2017</c:v>
                </c:pt>
                <c:pt idx="33">
                  <c:v>VI-2017</c:v>
                </c:pt>
                <c:pt idx="34">
                  <c:v>IX-2017</c:v>
                </c:pt>
                <c:pt idx="35">
                  <c:v>XII-2017</c:v>
                </c:pt>
                <c:pt idx="36">
                  <c:v>III-2018</c:v>
                </c:pt>
                <c:pt idx="37">
                  <c:v>VI-2018</c:v>
                </c:pt>
                <c:pt idx="38">
                  <c:v>IX-2018</c:v>
                </c:pt>
                <c:pt idx="39">
                  <c:v>XII-2018</c:v>
                </c:pt>
                <c:pt idx="40">
                  <c:v>III-2019</c:v>
                </c:pt>
                <c:pt idx="41">
                  <c:v>VI-2019</c:v>
                </c:pt>
                <c:pt idx="42">
                  <c:v>IX-2019</c:v>
                </c:pt>
                <c:pt idx="43">
                  <c:v>XII-2019</c:v>
                </c:pt>
                <c:pt idx="44">
                  <c:v>III-2020</c:v>
                </c:pt>
                <c:pt idx="45">
                  <c:v>VI-2020</c:v>
                </c:pt>
                <c:pt idx="46">
                  <c:v>IX-2020</c:v>
                </c:pt>
                <c:pt idx="47">
                  <c:v>XII-2020</c:v>
                </c:pt>
                <c:pt idx="48">
                  <c:v>III-2021</c:v>
                </c:pt>
                <c:pt idx="49">
                  <c:v>VI-2021</c:v>
                </c:pt>
                <c:pt idx="50">
                  <c:v>IX-2021</c:v>
                </c:pt>
                <c:pt idx="51">
                  <c:v>XII-2021</c:v>
                </c:pt>
                <c:pt idx="52">
                  <c:v>III-2022</c:v>
                </c:pt>
                <c:pt idx="53">
                  <c:v>VI-2022</c:v>
                </c:pt>
                <c:pt idx="54">
                  <c:v>IX-2022</c:v>
                </c:pt>
                <c:pt idx="55">
                  <c:v>XII-2022</c:v>
                </c:pt>
                <c:pt idx="56">
                  <c:v>III-2023</c:v>
                </c:pt>
                <c:pt idx="57">
                  <c:v>VI-2023</c:v>
                </c:pt>
                <c:pt idx="58">
                  <c:v>IX-2023</c:v>
                </c:pt>
                <c:pt idx="59">
                  <c:v>XII-2023</c:v>
                </c:pt>
                <c:pt idx="60">
                  <c:v>III-2024</c:v>
                </c:pt>
                <c:pt idx="61">
                  <c:v>VI-2024</c:v>
                </c:pt>
                <c:pt idx="62">
                  <c:v>IX-2024</c:v>
                </c:pt>
                <c:pt idx="63">
                  <c:v>XII-2024</c:v>
                </c:pt>
                <c:pt idx="64">
                  <c:v>III-2025</c:v>
                </c:pt>
                <c:pt idx="65">
                  <c:v>VI-2025</c:v>
                </c:pt>
                <c:pt idx="66">
                  <c:v>IX-2025</c:v>
                </c:pt>
              </c:strCache>
            </c:strRef>
          </c:cat>
          <c:val>
            <c:numRef>
              <c:f>'Time series since 2009'!$F$8:$F$74</c:f>
              <c:numCache>
                <c:formatCode>#,##0</c:formatCode>
                <c:ptCount val="67"/>
                <c:pt idx="0">
                  <c:v>301</c:v>
                </c:pt>
                <c:pt idx="1">
                  <c:v>286</c:v>
                </c:pt>
                <c:pt idx="2">
                  <c:v>285</c:v>
                </c:pt>
                <c:pt idx="3">
                  <c:v>291</c:v>
                </c:pt>
                <c:pt idx="4">
                  <c:v>286</c:v>
                </c:pt>
                <c:pt idx="5">
                  <c:v>284</c:v>
                </c:pt>
                <c:pt idx="6">
                  <c:v>285</c:v>
                </c:pt>
                <c:pt idx="7">
                  <c:v>264</c:v>
                </c:pt>
                <c:pt idx="8">
                  <c:v>261</c:v>
                </c:pt>
                <c:pt idx="9">
                  <c:v>267</c:v>
                </c:pt>
                <c:pt idx="10">
                  <c:v>270</c:v>
                </c:pt>
                <c:pt idx="11">
                  <c:v>267</c:v>
                </c:pt>
                <c:pt idx="12">
                  <c:v>265</c:v>
                </c:pt>
                <c:pt idx="13">
                  <c:v>263</c:v>
                </c:pt>
                <c:pt idx="14">
                  <c:v>257</c:v>
                </c:pt>
                <c:pt idx="15">
                  <c:v>253</c:v>
                </c:pt>
                <c:pt idx="16">
                  <c:v>268</c:v>
                </c:pt>
                <c:pt idx="17">
                  <c:v>268</c:v>
                </c:pt>
                <c:pt idx="18">
                  <c:v>271</c:v>
                </c:pt>
                <c:pt idx="19">
                  <c:v>275</c:v>
                </c:pt>
                <c:pt idx="20">
                  <c:v>277</c:v>
                </c:pt>
                <c:pt idx="21">
                  <c:v>273</c:v>
                </c:pt>
                <c:pt idx="22">
                  <c:v>277</c:v>
                </c:pt>
                <c:pt idx="23">
                  <c:v>274</c:v>
                </c:pt>
                <c:pt idx="24">
                  <c:v>280</c:v>
                </c:pt>
                <c:pt idx="25">
                  <c:v>279</c:v>
                </c:pt>
                <c:pt idx="26">
                  <c:v>280</c:v>
                </c:pt>
                <c:pt idx="27">
                  <c:v>277</c:v>
                </c:pt>
                <c:pt idx="28">
                  <c:v>277</c:v>
                </c:pt>
                <c:pt idx="29">
                  <c:v>279</c:v>
                </c:pt>
                <c:pt idx="30">
                  <c:v>284</c:v>
                </c:pt>
                <c:pt idx="31">
                  <c:v>277</c:v>
                </c:pt>
                <c:pt idx="32">
                  <c:v>275</c:v>
                </c:pt>
                <c:pt idx="33">
                  <c:v>275</c:v>
                </c:pt>
                <c:pt idx="34">
                  <c:v>276</c:v>
                </c:pt>
                <c:pt idx="35">
                  <c:v>282</c:v>
                </c:pt>
                <c:pt idx="36">
                  <c:v>277</c:v>
                </c:pt>
                <c:pt idx="37">
                  <c:v>272</c:v>
                </c:pt>
                <c:pt idx="38">
                  <c:v>277</c:v>
                </c:pt>
                <c:pt idx="39">
                  <c:v>281</c:v>
                </c:pt>
                <c:pt idx="40">
                  <c:v>276</c:v>
                </c:pt>
                <c:pt idx="41">
                  <c:v>280</c:v>
                </c:pt>
                <c:pt idx="42">
                  <c:v>279</c:v>
                </c:pt>
                <c:pt idx="43">
                  <c:v>280</c:v>
                </c:pt>
                <c:pt idx="44">
                  <c:v>278</c:v>
                </c:pt>
                <c:pt idx="45">
                  <c:v>279</c:v>
                </c:pt>
                <c:pt idx="46">
                  <c:v>279</c:v>
                </c:pt>
                <c:pt idx="47">
                  <c:v>277</c:v>
                </c:pt>
                <c:pt idx="48">
                  <c:v>277</c:v>
                </c:pt>
                <c:pt idx="49">
                  <c:v>276</c:v>
                </c:pt>
                <c:pt idx="50">
                  <c:v>277</c:v>
                </c:pt>
                <c:pt idx="51">
                  <c:v>272</c:v>
                </c:pt>
                <c:pt idx="52">
                  <c:v>281</c:v>
                </c:pt>
                <c:pt idx="53">
                  <c:v>284</c:v>
                </c:pt>
                <c:pt idx="54">
                  <c:v>279</c:v>
                </c:pt>
                <c:pt idx="55">
                  <c:v>270</c:v>
                </c:pt>
                <c:pt idx="56">
                  <c:v>264</c:v>
                </c:pt>
                <c:pt idx="57">
                  <c:v>256</c:v>
                </c:pt>
                <c:pt idx="58">
                  <c:v>252</c:v>
                </c:pt>
                <c:pt idx="59">
                  <c:v>181</c:v>
                </c:pt>
                <c:pt idx="60">
                  <c:v>178</c:v>
                </c:pt>
                <c:pt idx="61">
                  <c:v>180</c:v>
                </c:pt>
                <c:pt idx="62">
                  <c:v>176</c:v>
                </c:pt>
                <c:pt idx="63">
                  <c:v>179</c:v>
                </c:pt>
                <c:pt idx="64">
                  <c:v>179</c:v>
                </c:pt>
                <c:pt idx="65">
                  <c:v>179</c:v>
                </c:pt>
                <c:pt idx="66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A3-4F82-9157-A36985919FEC}"/>
            </c:ext>
          </c:extLst>
        </c:ser>
        <c:ser>
          <c:idx val="2"/>
          <c:order val="2"/>
          <c:tx>
            <c:strRef>
              <c:f>'Time series since 2009'!$G$7</c:f>
              <c:strCache>
                <c:ptCount val="1"/>
                <c:pt idx="0">
                  <c:v>Banks with foreign capital participation</c:v>
                </c:pt>
              </c:strCache>
            </c:strRef>
          </c:tx>
          <c:invertIfNegative val="0"/>
          <c:cat>
            <c:strRef>
              <c:f>'Time series since 2009'!$A$8:$A$74</c:f>
              <c:strCache>
                <c:ptCount val="67"/>
                <c:pt idx="0">
                  <c:v>III-2009</c:v>
                </c:pt>
                <c:pt idx="1">
                  <c:v>VI-2009</c:v>
                </c:pt>
                <c:pt idx="2">
                  <c:v>IX-2009</c:v>
                </c:pt>
                <c:pt idx="3">
                  <c:v>XII-2009</c:v>
                </c:pt>
                <c:pt idx="4">
                  <c:v>III-2010</c:v>
                </c:pt>
                <c:pt idx="5">
                  <c:v>VI-2010</c:v>
                </c:pt>
                <c:pt idx="6">
                  <c:v>IX-2010</c:v>
                </c:pt>
                <c:pt idx="7">
                  <c:v>XII-2010</c:v>
                </c:pt>
                <c:pt idx="8">
                  <c:v>III-2011</c:v>
                </c:pt>
                <c:pt idx="9">
                  <c:v>VI-2011</c:v>
                </c:pt>
                <c:pt idx="10">
                  <c:v>IX-2011</c:v>
                </c:pt>
                <c:pt idx="11">
                  <c:v>XII-2011</c:v>
                </c:pt>
                <c:pt idx="12">
                  <c:v>III-2012</c:v>
                </c:pt>
                <c:pt idx="13">
                  <c:v>VI-2012</c:v>
                </c:pt>
                <c:pt idx="14">
                  <c:v>IX-2012</c:v>
                </c:pt>
                <c:pt idx="15">
                  <c:v>XII-2012</c:v>
                </c:pt>
                <c:pt idx="16">
                  <c:v>III-2013</c:v>
                </c:pt>
                <c:pt idx="17">
                  <c:v>VI-2013</c:v>
                </c:pt>
                <c:pt idx="18">
                  <c:v>IX-2013</c:v>
                </c:pt>
                <c:pt idx="19">
                  <c:v>XII-2013</c:v>
                </c:pt>
                <c:pt idx="20">
                  <c:v>III-2014</c:v>
                </c:pt>
                <c:pt idx="21">
                  <c:v>VI-2014</c:v>
                </c:pt>
                <c:pt idx="22">
                  <c:v>IX-2014</c:v>
                </c:pt>
                <c:pt idx="23">
                  <c:v>XII-2014</c:v>
                </c:pt>
                <c:pt idx="24">
                  <c:v>III-2015</c:v>
                </c:pt>
                <c:pt idx="25">
                  <c:v>VI-2015</c:v>
                </c:pt>
                <c:pt idx="26">
                  <c:v>IX-2015</c:v>
                </c:pt>
                <c:pt idx="27">
                  <c:v>XII-2015</c:v>
                </c:pt>
                <c:pt idx="28">
                  <c:v>III-2016</c:v>
                </c:pt>
                <c:pt idx="29">
                  <c:v>VI-2016</c:v>
                </c:pt>
                <c:pt idx="30">
                  <c:v>IX-2016</c:v>
                </c:pt>
                <c:pt idx="31">
                  <c:v>XII-2016</c:v>
                </c:pt>
                <c:pt idx="32">
                  <c:v>III-2017</c:v>
                </c:pt>
                <c:pt idx="33">
                  <c:v>VI-2017</c:v>
                </c:pt>
                <c:pt idx="34">
                  <c:v>IX-2017</c:v>
                </c:pt>
                <c:pt idx="35">
                  <c:v>XII-2017</c:v>
                </c:pt>
                <c:pt idx="36">
                  <c:v>III-2018</c:v>
                </c:pt>
                <c:pt idx="37">
                  <c:v>VI-2018</c:v>
                </c:pt>
                <c:pt idx="38">
                  <c:v>IX-2018</c:v>
                </c:pt>
                <c:pt idx="39">
                  <c:v>XII-2018</c:v>
                </c:pt>
                <c:pt idx="40">
                  <c:v>III-2019</c:v>
                </c:pt>
                <c:pt idx="41">
                  <c:v>VI-2019</c:v>
                </c:pt>
                <c:pt idx="42">
                  <c:v>IX-2019</c:v>
                </c:pt>
                <c:pt idx="43">
                  <c:v>XII-2019</c:v>
                </c:pt>
                <c:pt idx="44">
                  <c:v>III-2020</c:v>
                </c:pt>
                <c:pt idx="45">
                  <c:v>VI-2020</c:v>
                </c:pt>
                <c:pt idx="46">
                  <c:v>IX-2020</c:v>
                </c:pt>
                <c:pt idx="47">
                  <c:v>XII-2020</c:v>
                </c:pt>
                <c:pt idx="48">
                  <c:v>III-2021</c:v>
                </c:pt>
                <c:pt idx="49">
                  <c:v>VI-2021</c:v>
                </c:pt>
                <c:pt idx="50">
                  <c:v>IX-2021</c:v>
                </c:pt>
                <c:pt idx="51">
                  <c:v>XII-2021</c:v>
                </c:pt>
                <c:pt idx="52">
                  <c:v>III-2022</c:v>
                </c:pt>
                <c:pt idx="53">
                  <c:v>VI-2022</c:v>
                </c:pt>
                <c:pt idx="54">
                  <c:v>IX-2022</c:v>
                </c:pt>
                <c:pt idx="55">
                  <c:v>XII-2022</c:v>
                </c:pt>
                <c:pt idx="56">
                  <c:v>III-2023</c:v>
                </c:pt>
                <c:pt idx="57">
                  <c:v>VI-2023</c:v>
                </c:pt>
                <c:pt idx="58">
                  <c:v>IX-2023</c:v>
                </c:pt>
                <c:pt idx="59">
                  <c:v>XII-2023</c:v>
                </c:pt>
                <c:pt idx="60">
                  <c:v>III-2024</c:v>
                </c:pt>
                <c:pt idx="61">
                  <c:v>VI-2024</c:v>
                </c:pt>
                <c:pt idx="62">
                  <c:v>IX-2024</c:v>
                </c:pt>
                <c:pt idx="63">
                  <c:v>XII-2024</c:v>
                </c:pt>
                <c:pt idx="64">
                  <c:v>III-2025</c:v>
                </c:pt>
                <c:pt idx="65">
                  <c:v>VI-2025</c:v>
                </c:pt>
                <c:pt idx="66">
                  <c:v>IX-2025</c:v>
                </c:pt>
              </c:strCache>
            </c:strRef>
          </c:cat>
          <c:val>
            <c:numRef>
              <c:f>'Time series since 2009'!$G$8:$G$74</c:f>
              <c:numCache>
                <c:formatCode>#,##0</c:formatCode>
                <c:ptCount val="67"/>
                <c:pt idx="0">
                  <c:v>19495</c:v>
                </c:pt>
                <c:pt idx="1">
                  <c:v>18910</c:v>
                </c:pt>
                <c:pt idx="2">
                  <c:v>18218</c:v>
                </c:pt>
                <c:pt idx="3">
                  <c:v>17975</c:v>
                </c:pt>
                <c:pt idx="4">
                  <c:v>17776</c:v>
                </c:pt>
                <c:pt idx="5">
                  <c:v>17526</c:v>
                </c:pt>
                <c:pt idx="6">
                  <c:v>17461</c:v>
                </c:pt>
                <c:pt idx="7">
                  <c:v>17323</c:v>
                </c:pt>
                <c:pt idx="8">
                  <c:v>17308</c:v>
                </c:pt>
                <c:pt idx="9">
                  <c:v>17294</c:v>
                </c:pt>
                <c:pt idx="10">
                  <c:v>17382</c:v>
                </c:pt>
                <c:pt idx="11">
                  <c:v>17366</c:v>
                </c:pt>
                <c:pt idx="12">
                  <c:v>17369</c:v>
                </c:pt>
                <c:pt idx="13">
                  <c:v>17416</c:v>
                </c:pt>
                <c:pt idx="14">
                  <c:v>17545</c:v>
                </c:pt>
                <c:pt idx="15">
                  <c:v>17516</c:v>
                </c:pt>
                <c:pt idx="16">
                  <c:v>17511</c:v>
                </c:pt>
                <c:pt idx="17">
                  <c:v>17451</c:v>
                </c:pt>
                <c:pt idx="18">
                  <c:v>17492</c:v>
                </c:pt>
                <c:pt idx="19">
                  <c:v>16399</c:v>
                </c:pt>
                <c:pt idx="20">
                  <c:v>16442</c:v>
                </c:pt>
                <c:pt idx="21">
                  <c:v>16492</c:v>
                </c:pt>
                <c:pt idx="22">
                  <c:v>16584</c:v>
                </c:pt>
                <c:pt idx="23">
                  <c:v>16596</c:v>
                </c:pt>
                <c:pt idx="24">
                  <c:v>16627</c:v>
                </c:pt>
                <c:pt idx="25">
                  <c:v>16615</c:v>
                </c:pt>
                <c:pt idx="26">
                  <c:v>16680</c:v>
                </c:pt>
                <c:pt idx="27">
                  <c:v>16696</c:v>
                </c:pt>
                <c:pt idx="28">
                  <c:v>16734</c:v>
                </c:pt>
                <c:pt idx="29">
                  <c:v>17191</c:v>
                </c:pt>
                <c:pt idx="30">
                  <c:v>17186</c:v>
                </c:pt>
                <c:pt idx="31">
                  <c:v>17261</c:v>
                </c:pt>
                <c:pt idx="32">
                  <c:v>17199</c:v>
                </c:pt>
                <c:pt idx="33">
                  <c:v>17084</c:v>
                </c:pt>
                <c:pt idx="34">
                  <c:v>16954</c:v>
                </c:pt>
                <c:pt idx="35">
                  <c:v>16953</c:v>
                </c:pt>
                <c:pt idx="36">
                  <c:v>17670</c:v>
                </c:pt>
                <c:pt idx="37">
                  <c:v>17628</c:v>
                </c:pt>
                <c:pt idx="38">
                  <c:v>17500</c:v>
                </c:pt>
                <c:pt idx="39">
                  <c:v>17539</c:v>
                </c:pt>
                <c:pt idx="40">
                  <c:v>17509</c:v>
                </c:pt>
                <c:pt idx="41">
                  <c:v>17472</c:v>
                </c:pt>
                <c:pt idx="42">
                  <c:v>17585</c:v>
                </c:pt>
                <c:pt idx="43">
                  <c:v>17407</c:v>
                </c:pt>
                <c:pt idx="44">
                  <c:v>17174</c:v>
                </c:pt>
                <c:pt idx="45">
                  <c:v>17008</c:v>
                </c:pt>
                <c:pt idx="46">
                  <c:v>16701</c:v>
                </c:pt>
                <c:pt idx="47">
                  <c:v>16599</c:v>
                </c:pt>
                <c:pt idx="48">
                  <c:v>16444</c:v>
                </c:pt>
                <c:pt idx="49">
                  <c:v>16206</c:v>
                </c:pt>
                <c:pt idx="50">
                  <c:v>15995</c:v>
                </c:pt>
                <c:pt idx="51">
                  <c:v>15818</c:v>
                </c:pt>
                <c:pt idx="52">
                  <c:v>15772</c:v>
                </c:pt>
                <c:pt idx="53">
                  <c:v>15661</c:v>
                </c:pt>
                <c:pt idx="54">
                  <c:v>15478</c:v>
                </c:pt>
                <c:pt idx="55">
                  <c:v>15481</c:v>
                </c:pt>
                <c:pt idx="56">
                  <c:v>15381</c:v>
                </c:pt>
                <c:pt idx="57">
                  <c:v>15288</c:v>
                </c:pt>
                <c:pt idx="58">
                  <c:v>15288</c:v>
                </c:pt>
                <c:pt idx="59">
                  <c:v>15301</c:v>
                </c:pt>
                <c:pt idx="60">
                  <c:v>15283</c:v>
                </c:pt>
                <c:pt idx="61">
                  <c:v>15190</c:v>
                </c:pt>
                <c:pt idx="62">
                  <c:v>15234</c:v>
                </c:pt>
                <c:pt idx="63">
                  <c:v>15210</c:v>
                </c:pt>
                <c:pt idx="64">
                  <c:v>15165</c:v>
                </c:pt>
                <c:pt idx="65">
                  <c:v>15071</c:v>
                </c:pt>
                <c:pt idx="66">
                  <c:v>14992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A3-4F82-9157-A36985919FEC}"/>
            </c:ext>
          </c:extLst>
        </c:ser>
        <c:ser>
          <c:idx val="3"/>
          <c:order val="3"/>
          <c:tx>
            <c:strRef>
              <c:f>'Time series since 2009'!$H$6</c:f>
              <c:strCache>
                <c:ptCount val="1"/>
                <c:pt idx="0">
                  <c:v>Branch offices of foreign banks</c:v>
                </c:pt>
              </c:strCache>
            </c:strRef>
          </c:tx>
          <c:invertIfNegative val="0"/>
          <c:cat>
            <c:strRef>
              <c:f>'Time series since 2009'!$A$8:$A$74</c:f>
              <c:strCache>
                <c:ptCount val="67"/>
                <c:pt idx="0">
                  <c:v>III-2009</c:v>
                </c:pt>
                <c:pt idx="1">
                  <c:v>VI-2009</c:v>
                </c:pt>
                <c:pt idx="2">
                  <c:v>IX-2009</c:v>
                </c:pt>
                <c:pt idx="3">
                  <c:v>XII-2009</c:v>
                </c:pt>
                <c:pt idx="4">
                  <c:v>III-2010</c:v>
                </c:pt>
                <c:pt idx="5">
                  <c:v>VI-2010</c:v>
                </c:pt>
                <c:pt idx="6">
                  <c:v>IX-2010</c:v>
                </c:pt>
                <c:pt idx="7">
                  <c:v>XII-2010</c:v>
                </c:pt>
                <c:pt idx="8">
                  <c:v>III-2011</c:v>
                </c:pt>
                <c:pt idx="9">
                  <c:v>VI-2011</c:v>
                </c:pt>
                <c:pt idx="10">
                  <c:v>IX-2011</c:v>
                </c:pt>
                <c:pt idx="11">
                  <c:v>XII-2011</c:v>
                </c:pt>
                <c:pt idx="12">
                  <c:v>III-2012</c:v>
                </c:pt>
                <c:pt idx="13">
                  <c:v>VI-2012</c:v>
                </c:pt>
                <c:pt idx="14">
                  <c:v>IX-2012</c:v>
                </c:pt>
                <c:pt idx="15">
                  <c:v>XII-2012</c:v>
                </c:pt>
                <c:pt idx="16">
                  <c:v>III-2013</c:v>
                </c:pt>
                <c:pt idx="17">
                  <c:v>VI-2013</c:v>
                </c:pt>
                <c:pt idx="18">
                  <c:v>IX-2013</c:v>
                </c:pt>
                <c:pt idx="19">
                  <c:v>XII-2013</c:v>
                </c:pt>
                <c:pt idx="20">
                  <c:v>III-2014</c:v>
                </c:pt>
                <c:pt idx="21">
                  <c:v>VI-2014</c:v>
                </c:pt>
                <c:pt idx="22">
                  <c:v>IX-2014</c:v>
                </c:pt>
                <c:pt idx="23">
                  <c:v>XII-2014</c:v>
                </c:pt>
                <c:pt idx="24">
                  <c:v>III-2015</c:v>
                </c:pt>
                <c:pt idx="25">
                  <c:v>VI-2015</c:v>
                </c:pt>
                <c:pt idx="26">
                  <c:v>IX-2015</c:v>
                </c:pt>
                <c:pt idx="27">
                  <c:v>XII-2015</c:v>
                </c:pt>
                <c:pt idx="28">
                  <c:v>III-2016</c:v>
                </c:pt>
                <c:pt idx="29">
                  <c:v>VI-2016</c:v>
                </c:pt>
                <c:pt idx="30">
                  <c:v>IX-2016</c:v>
                </c:pt>
                <c:pt idx="31">
                  <c:v>XII-2016</c:v>
                </c:pt>
                <c:pt idx="32">
                  <c:v>III-2017</c:v>
                </c:pt>
                <c:pt idx="33">
                  <c:v>VI-2017</c:v>
                </c:pt>
                <c:pt idx="34">
                  <c:v>IX-2017</c:v>
                </c:pt>
                <c:pt idx="35">
                  <c:v>XII-2017</c:v>
                </c:pt>
                <c:pt idx="36">
                  <c:v>III-2018</c:v>
                </c:pt>
                <c:pt idx="37">
                  <c:v>VI-2018</c:v>
                </c:pt>
                <c:pt idx="38">
                  <c:v>IX-2018</c:v>
                </c:pt>
                <c:pt idx="39">
                  <c:v>XII-2018</c:v>
                </c:pt>
                <c:pt idx="40">
                  <c:v>III-2019</c:v>
                </c:pt>
                <c:pt idx="41">
                  <c:v>VI-2019</c:v>
                </c:pt>
                <c:pt idx="42">
                  <c:v>IX-2019</c:v>
                </c:pt>
                <c:pt idx="43">
                  <c:v>XII-2019</c:v>
                </c:pt>
                <c:pt idx="44">
                  <c:v>III-2020</c:v>
                </c:pt>
                <c:pt idx="45">
                  <c:v>VI-2020</c:v>
                </c:pt>
                <c:pt idx="46">
                  <c:v>IX-2020</c:v>
                </c:pt>
                <c:pt idx="47">
                  <c:v>XII-2020</c:v>
                </c:pt>
                <c:pt idx="48">
                  <c:v>III-2021</c:v>
                </c:pt>
                <c:pt idx="49">
                  <c:v>VI-2021</c:v>
                </c:pt>
                <c:pt idx="50">
                  <c:v>IX-2021</c:v>
                </c:pt>
                <c:pt idx="51">
                  <c:v>XII-2021</c:v>
                </c:pt>
                <c:pt idx="52">
                  <c:v>III-2022</c:v>
                </c:pt>
                <c:pt idx="53">
                  <c:v>VI-2022</c:v>
                </c:pt>
                <c:pt idx="54">
                  <c:v>IX-2022</c:v>
                </c:pt>
                <c:pt idx="55">
                  <c:v>XII-2022</c:v>
                </c:pt>
                <c:pt idx="56">
                  <c:v>III-2023</c:v>
                </c:pt>
                <c:pt idx="57">
                  <c:v>VI-2023</c:v>
                </c:pt>
                <c:pt idx="58">
                  <c:v>IX-2023</c:v>
                </c:pt>
                <c:pt idx="59">
                  <c:v>XII-2023</c:v>
                </c:pt>
                <c:pt idx="60">
                  <c:v>III-2024</c:v>
                </c:pt>
                <c:pt idx="61">
                  <c:v>VI-2024</c:v>
                </c:pt>
                <c:pt idx="62">
                  <c:v>IX-2024</c:v>
                </c:pt>
                <c:pt idx="63">
                  <c:v>XII-2024</c:v>
                </c:pt>
                <c:pt idx="64">
                  <c:v>III-2025</c:v>
                </c:pt>
                <c:pt idx="65">
                  <c:v>VI-2025</c:v>
                </c:pt>
                <c:pt idx="66">
                  <c:v>IX-2025</c:v>
                </c:pt>
              </c:strCache>
            </c:strRef>
          </c:cat>
          <c:val>
            <c:numRef>
              <c:f>'Time series since 2009'!$H$8:$H$74</c:f>
              <c:numCache>
                <c:formatCode>#,##0</c:formatCode>
                <c:ptCount val="67"/>
                <c:pt idx="0">
                  <c:v>518</c:v>
                </c:pt>
                <c:pt idx="1">
                  <c:v>498</c:v>
                </c:pt>
                <c:pt idx="2">
                  <c:v>490</c:v>
                </c:pt>
                <c:pt idx="3">
                  <c:v>484</c:v>
                </c:pt>
                <c:pt idx="4">
                  <c:v>483</c:v>
                </c:pt>
                <c:pt idx="5">
                  <c:v>485</c:v>
                </c:pt>
                <c:pt idx="6">
                  <c:v>600</c:v>
                </c:pt>
                <c:pt idx="7">
                  <c:v>647</c:v>
                </c:pt>
                <c:pt idx="8">
                  <c:v>760</c:v>
                </c:pt>
                <c:pt idx="9">
                  <c:v>779</c:v>
                </c:pt>
                <c:pt idx="10">
                  <c:v>807</c:v>
                </c:pt>
                <c:pt idx="11">
                  <c:v>819</c:v>
                </c:pt>
                <c:pt idx="12">
                  <c:v>827</c:v>
                </c:pt>
                <c:pt idx="13">
                  <c:v>843</c:v>
                </c:pt>
                <c:pt idx="14">
                  <c:v>833</c:v>
                </c:pt>
                <c:pt idx="15">
                  <c:v>886</c:v>
                </c:pt>
                <c:pt idx="16">
                  <c:v>846</c:v>
                </c:pt>
                <c:pt idx="17">
                  <c:v>856</c:v>
                </c:pt>
                <c:pt idx="18">
                  <c:v>847</c:v>
                </c:pt>
                <c:pt idx="19">
                  <c:v>1866</c:v>
                </c:pt>
                <c:pt idx="20">
                  <c:v>1857</c:v>
                </c:pt>
                <c:pt idx="21">
                  <c:v>1758</c:v>
                </c:pt>
                <c:pt idx="22">
                  <c:v>1751</c:v>
                </c:pt>
                <c:pt idx="23">
                  <c:v>1786</c:v>
                </c:pt>
                <c:pt idx="24">
                  <c:v>1811</c:v>
                </c:pt>
                <c:pt idx="25">
                  <c:v>1862</c:v>
                </c:pt>
                <c:pt idx="26">
                  <c:v>1915</c:v>
                </c:pt>
                <c:pt idx="27">
                  <c:v>1927</c:v>
                </c:pt>
                <c:pt idx="28">
                  <c:v>1973</c:v>
                </c:pt>
                <c:pt idx="29">
                  <c:v>1999</c:v>
                </c:pt>
                <c:pt idx="30">
                  <c:v>2249</c:v>
                </c:pt>
                <c:pt idx="31">
                  <c:v>2250</c:v>
                </c:pt>
                <c:pt idx="32">
                  <c:v>1821</c:v>
                </c:pt>
                <c:pt idx="33">
                  <c:v>1803</c:v>
                </c:pt>
                <c:pt idx="34">
                  <c:v>1662</c:v>
                </c:pt>
                <c:pt idx="35">
                  <c:v>1644</c:v>
                </c:pt>
                <c:pt idx="36">
                  <c:v>1665</c:v>
                </c:pt>
                <c:pt idx="37">
                  <c:v>1641</c:v>
                </c:pt>
                <c:pt idx="38">
                  <c:v>1694</c:v>
                </c:pt>
                <c:pt idx="39">
                  <c:v>1719</c:v>
                </c:pt>
                <c:pt idx="40">
                  <c:v>1719</c:v>
                </c:pt>
                <c:pt idx="41">
                  <c:v>1724</c:v>
                </c:pt>
                <c:pt idx="42">
                  <c:v>1717</c:v>
                </c:pt>
                <c:pt idx="43">
                  <c:v>1706</c:v>
                </c:pt>
                <c:pt idx="44">
                  <c:v>1722</c:v>
                </c:pt>
                <c:pt idx="45">
                  <c:v>1720</c:v>
                </c:pt>
                <c:pt idx="46">
                  <c:v>1715</c:v>
                </c:pt>
                <c:pt idx="47">
                  <c:v>1700</c:v>
                </c:pt>
                <c:pt idx="48">
                  <c:v>1679</c:v>
                </c:pt>
                <c:pt idx="49">
                  <c:v>1649</c:v>
                </c:pt>
                <c:pt idx="50">
                  <c:v>1649</c:v>
                </c:pt>
                <c:pt idx="51">
                  <c:v>1627</c:v>
                </c:pt>
                <c:pt idx="52">
                  <c:v>1600</c:v>
                </c:pt>
                <c:pt idx="53">
                  <c:v>1588</c:v>
                </c:pt>
                <c:pt idx="54">
                  <c:v>1587</c:v>
                </c:pt>
                <c:pt idx="55">
                  <c:v>1621</c:v>
                </c:pt>
                <c:pt idx="56">
                  <c:v>1621</c:v>
                </c:pt>
                <c:pt idx="57">
                  <c:v>1604</c:v>
                </c:pt>
                <c:pt idx="58">
                  <c:v>1586</c:v>
                </c:pt>
                <c:pt idx="59">
                  <c:v>1577</c:v>
                </c:pt>
                <c:pt idx="60">
                  <c:v>1557</c:v>
                </c:pt>
                <c:pt idx="61">
                  <c:v>1512</c:v>
                </c:pt>
                <c:pt idx="62">
                  <c:v>1524</c:v>
                </c:pt>
                <c:pt idx="63">
                  <c:v>1475</c:v>
                </c:pt>
                <c:pt idx="64">
                  <c:v>1475</c:v>
                </c:pt>
                <c:pt idx="65">
                  <c:v>1460</c:v>
                </c:pt>
                <c:pt idx="66">
                  <c:v>1461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A3-4F82-9157-A36985919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959680"/>
        <c:axId val="179961216"/>
      </c:barChart>
      <c:catAx>
        <c:axId val="17995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79961216"/>
        <c:crosses val="autoZero"/>
        <c:auto val="1"/>
        <c:lblAlgn val="ctr"/>
        <c:lblOffset val="100"/>
        <c:noMultiLvlLbl val="0"/>
      </c:catAx>
      <c:valAx>
        <c:axId val="1799612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799596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k-SK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495299</xdr:colOff>
      <xdr:row>1</xdr:row>
      <xdr:rowOff>76200</xdr:rowOff>
    </xdr:from>
    <xdr:to>
      <xdr:col>27</xdr:col>
      <xdr:colOff>47624</xdr:colOff>
      <xdr:row>37</xdr:row>
      <xdr:rowOff>152400</xdr:rowOff>
    </xdr:to>
    <xdr:graphicFrame macro="">
      <xdr:nvGraphicFramePr>
        <xdr:cNvPr id="7192" name="Vývoj">
          <a:extLst>
            <a:ext uri="{FF2B5EF4-FFF2-40B4-BE49-F238E27FC236}">
              <a16:creationId xmlns:a16="http://schemas.microsoft.com/office/drawing/2014/main" id="{00000000-0008-0000-0200-000018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6"/>
  <sheetViews>
    <sheetView tabSelected="1" zoomScaleNormal="100" workbookViewId="0">
      <pane ySplit="7" topLeftCell="A67" activePane="bottomLeft" state="frozen"/>
      <selection pane="bottomLeft" activeCell="A75" sqref="A75"/>
    </sheetView>
  </sheetViews>
  <sheetFormatPr defaultRowHeight="14.4" x14ac:dyDescent="0.3"/>
  <cols>
    <col min="1" max="1" width="9.6640625" customWidth="1"/>
    <col min="2" max="2" width="13.33203125" customWidth="1"/>
    <col min="3" max="3" width="9" customWidth="1"/>
    <col min="4" max="4" width="15" customWidth="1"/>
    <col min="5" max="5" width="10.6640625" customWidth="1"/>
    <col min="6" max="6" width="13.109375" customWidth="1"/>
    <col min="7" max="7" width="12.44140625" customWidth="1"/>
    <col min="8" max="8" width="12.6640625" bestFit="1" customWidth="1"/>
    <col min="9" max="9" width="9.5546875" bestFit="1" customWidth="1"/>
  </cols>
  <sheetData>
    <row r="1" spans="1:9" ht="15.6" x14ac:dyDescent="0.3">
      <c r="A1" s="6" t="s">
        <v>75</v>
      </c>
    </row>
    <row r="3" spans="1:9" x14ac:dyDescent="0.3">
      <c r="A3" s="7" t="s">
        <v>53</v>
      </c>
    </row>
    <row r="4" spans="1:9" x14ac:dyDescent="0.3">
      <c r="A4" s="8" t="s">
        <v>77</v>
      </c>
      <c r="C4" s="2"/>
      <c r="D4" s="3"/>
      <c r="E4" s="3"/>
      <c r="F4" s="3"/>
      <c r="G4" s="3"/>
      <c r="H4" s="3"/>
      <c r="I4" s="3"/>
    </row>
    <row r="5" spans="1:9" ht="15" thickBot="1" x14ac:dyDescent="0.35"/>
    <row r="6" spans="1:9" x14ac:dyDescent="0.3">
      <c r="A6" s="55" t="s">
        <v>54</v>
      </c>
      <c r="B6" s="64" t="s">
        <v>76</v>
      </c>
      <c r="C6" s="66" t="s">
        <v>72</v>
      </c>
      <c r="D6" s="68" t="s">
        <v>79</v>
      </c>
      <c r="E6" s="59" t="s">
        <v>80</v>
      </c>
      <c r="F6" s="60"/>
      <c r="G6" s="61"/>
      <c r="H6" s="62" t="s">
        <v>73</v>
      </c>
      <c r="I6" s="57" t="s">
        <v>57</v>
      </c>
    </row>
    <row r="7" spans="1:9" ht="40.200000000000003" thickBot="1" x14ac:dyDescent="0.35">
      <c r="A7" s="56"/>
      <c r="B7" s="65"/>
      <c r="C7" s="67"/>
      <c r="D7" s="69"/>
      <c r="E7" s="21"/>
      <c r="F7" s="4" t="s">
        <v>55</v>
      </c>
      <c r="G7" s="5" t="s">
        <v>56</v>
      </c>
      <c r="H7" s="63"/>
      <c r="I7" s="58"/>
    </row>
    <row r="8" spans="1:9" ht="15.75" customHeight="1" x14ac:dyDescent="0.3">
      <c r="A8" s="9" t="s">
        <v>51</v>
      </c>
      <c r="B8" s="10">
        <f t="shared" ref="B8:B45" si="0">C8+D8</f>
        <v>21398</v>
      </c>
      <c r="C8" s="11">
        <v>1084</v>
      </c>
      <c r="D8" s="12">
        <f t="shared" ref="D8:D45" si="1">E8+H8</f>
        <v>20314</v>
      </c>
      <c r="E8" s="13">
        <v>19796</v>
      </c>
      <c r="F8" s="11">
        <v>301</v>
      </c>
      <c r="G8" s="14">
        <v>19495</v>
      </c>
      <c r="H8" s="19">
        <v>518</v>
      </c>
      <c r="I8" s="24" t="s">
        <v>0</v>
      </c>
    </row>
    <row r="9" spans="1:9" ht="15.75" customHeight="1" x14ac:dyDescent="0.3">
      <c r="A9" s="9" t="s">
        <v>52</v>
      </c>
      <c r="B9" s="10">
        <f t="shared" si="0"/>
        <v>20780</v>
      </c>
      <c r="C9" s="11">
        <v>1086</v>
      </c>
      <c r="D9" s="12">
        <f t="shared" si="1"/>
        <v>19694</v>
      </c>
      <c r="E9" s="13">
        <v>19196</v>
      </c>
      <c r="F9" s="11">
        <v>286</v>
      </c>
      <c r="G9" s="14">
        <v>18910</v>
      </c>
      <c r="H9" s="20">
        <v>498</v>
      </c>
      <c r="I9" s="24" t="s">
        <v>1</v>
      </c>
    </row>
    <row r="10" spans="1:9" ht="15.75" customHeight="1" x14ac:dyDescent="0.3">
      <c r="A10" s="9" t="s">
        <v>17</v>
      </c>
      <c r="B10" s="10">
        <f t="shared" si="0"/>
        <v>20081</v>
      </c>
      <c r="C10" s="11">
        <v>1088</v>
      </c>
      <c r="D10" s="12">
        <f t="shared" si="1"/>
        <v>18993</v>
      </c>
      <c r="E10" s="13">
        <v>18503</v>
      </c>
      <c r="F10" s="11">
        <v>285</v>
      </c>
      <c r="G10" s="14">
        <v>18218</v>
      </c>
      <c r="H10" s="20">
        <v>490</v>
      </c>
      <c r="I10" s="24"/>
    </row>
    <row r="11" spans="1:9" ht="15.75" customHeight="1" x14ac:dyDescent="0.3">
      <c r="A11" s="9" t="s">
        <v>18</v>
      </c>
      <c r="B11" s="10">
        <f t="shared" si="0"/>
        <v>19836</v>
      </c>
      <c r="C11" s="11">
        <v>1086</v>
      </c>
      <c r="D11" s="12">
        <f t="shared" si="1"/>
        <v>18750</v>
      </c>
      <c r="E11" s="13">
        <v>18266</v>
      </c>
      <c r="F11" s="11">
        <v>291</v>
      </c>
      <c r="G11" s="14">
        <v>17975</v>
      </c>
      <c r="H11" s="20">
        <v>484</v>
      </c>
      <c r="I11" s="24"/>
    </row>
    <row r="12" spans="1:9" ht="15.75" customHeight="1" x14ac:dyDescent="0.3">
      <c r="A12" s="9" t="s">
        <v>19</v>
      </c>
      <c r="B12" s="10">
        <f t="shared" si="0"/>
        <v>19634</v>
      </c>
      <c r="C12" s="11">
        <v>1089</v>
      </c>
      <c r="D12" s="12">
        <f t="shared" si="1"/>
        <v>18545</v>
      </c>
      <c r="E12" s="13">
        <v>18062</v>
      </c>
      <c r="F12" s="11">
        <v>286</v>
      </c>
      <c r="G12" s="14">
        <v>17776</v>
      </c>
      <c r="H12" s="20">
        <v>483</v>
      </c>
      <c r="I12" s="24" t="s">
        <v>2</v>
      </c>
    </row>
    <row r="13" spans="1:9" ht="15.75" customHeight="1" x14ac:dyDescent="0.3">
      <c r="A13" s="9" t="s">
        <v>20</v>
      </c>
      <c r="B13" s="10">
        <f t="shared" si="0"/>
        <v>19380</v>
      </c>
      <c r="C13" s="11">
        <v>1085</v>
      </c>
      <c r="D13" s="12">
        <f t="shared" si="1"/>
        <v>18295</v>
      </c>
      <c r="E13" s="13">
        <v>17810</v>
      </c>
      <c r="F13" s="11">
        <v>284</v>
      </c>
      <c r="G13" s="14">
        <v>17526</v>
      </c>
      <c r="H13" s="20">
        <v>485</v>
      </c>
      <c r="I13" s="24"/>
    </row>
    <row r="14" spans="1:9" ht="15.75" customHeight="1" x14ac:dyDescent="0.3">
      <c r="A14" s="9" t="s">
        <v>21</v>
      </c>
      <c r="B14" s="10">
        <f t="shared" si="0"/>
        <v>19429</v>
      </c>
      <c r="C14" s="11">
        <v>1083</v>
      </c>
      <c r="D14" s="12">
        <f t="shared" si="1"/>
        <v>18346</v>
      </c>
      <c r="E14" s="13">
        <v>17746</v>
      </c>
      <c r="F14" s="11">
        <v>285</v>
      </c>
      <c r="G14" s="14">
        <v>17461</v>
      </c>
      <c r="H14" s="20">
        <v>600</v>
      </c>
      <c r="I14" s="24" t="s">
        <v>3</v>
      </c>
    </row>
    <row r="15" spans="1:9" ht="15.75" customHeight="1" x14ac:dyDescent="0.3">
      <c r="A15" s="9" t="s">
        <v>22</v>
      </c>
      <c r="B15" s="10">
        <f t="shared" si="0"/>
        <v>19313</v>
      </c>
      <c r="C15" s="11">
        <v>1079</v>
      </c>
      <c r="D15" s="12">
        <f t="shared" si="1"/>
        <v>18234</v>
      </c>
      <c r="E15" s="13">
        <v>17587</v>
      </c>
      <c r="F15" s="11">
        <v>264</v>
      </c>
      <c r="G15" s="14">
        <v>17323</v>
      </c>
      <c r="H15" s="20">
        <v>647</v>
      </c>
      <c r="I15" s="24" t="s">
        <v>4</v>
      </c>
    </row>
    <row r="16" spans="1:9" ht="15.75" customHeight="1" x14ac:dyDescent="0.3">
      <c r="A16" s="9" t="s">
        <v>23</v>
      </c>
      <c r="B16" s="10">
        <f t="shared" si="0"/>
        <v>19411</v>
      </c>
      <c r="C16" s="11">
        <v>1082</v>
      </c>
      <c r="D16" s="12">
        <f t="shared" si="1"/>
        <v>18329</v>
      </c>
      <c r="E16" s="13">
        <v>17569</v>
      </c>
      <c r="F16" s="11">
        <v>261</v>
      </c>
      <c r="G16" s="14">
        <v>17308</v>
      </c>
      <c r="H16" s="20">
        <v>760</v>
      </c>
      <c r="I16" s="24" t="s">
        <v>5</v>
      </c>
    </row>
    <row r="17" spans="1:9" ht="15.75" customHeight="1" x14ac:dyDescent="0.3">
      <c r="A17" s="9" t="s">
        <v>24</v>
      </c>
      <c r="B17" s="10">
        <f t="shared" si="0"/>
        <v>19410</v>
      </c>
      <c r="C17" s="11">
        <v>1070</v>
      </c>
      <c r="D17" s="12">
        <f t="shared" si="1"/>
        <v>18340</v>
      </c>
      <c r="E17" s="13">
        <v>17561</v>
      </c>
      <c r="F17" s="11">
        <v>267</v>
      </c>
      <c r="G17" s="14">
        <v>17294</v>
      </c>
      <c r="H17" s="20">
        <v>779</v>
      </c>
      <c r="I17" s="24" t="s">
        <v>6</v>
      </c>
    </row>
    <row r="18" spans="1:9" ht="15.75" customHeight="1" x14ac:dyDescent="0.3">
      <c r="A18" s="9" t="s">
        <v>25</v>
      </c>
      <c r="B18" s="10">
        <f t="shared" si="0"/>
        <v>19531</v>
      </c>
      <c r="C18" s="11">
        <v>1072</v>
      </c>
      <c r="D18" s="12">
        <f t="shared" si="1"/>
        <v>18459</v>
      </c>
      <c r="E18" s="13">
        <v>17652</v>
      </c>
      <c r="F18" s="11">
        <v>270</v>
      </c>
      <c r="G18" s="14">
        <v>17382</v>
      </c>
      <c r="H18" s="20">
        <v>807</v>
      </c>
      <c r="I18" s="24"/>
    </row>
    <row r="19" spans="1:9" ht="15.75" customHeight="1" x14ac:dyDescent="0.3">
      <c r="A19" s="9" t="s">
        <v>26</v>
      </c>
      <c r="B19" s="10">
        <f t="shared" si="0"/>
        <v>19527</v>
      </c>
      <c r="C19" s="11">
        <v>1075</v>
      </c>
      <c r="D19" s="12">
        <f t="shared" si="1"/>
        <v>18452</v>
      </c>
      <c r="E19" s="13">
        <v>17633</v>
      </c>
      <c r="F19" s="11">
        <v>267</v>
      </c>
      <c r="G19" s="14">
        <v>17366</v>
      </c>
      <c r="H19" s="20">
        <v>819</v>
      </c>
      <c r="I19" s="24"/>
    </row>
    <row r="20" spans="1:9" ht="15.75" customHeight="1" x14ac:dyDescent="0.3">
      <c r="A20" s="9" t="s">
        <v>27</v>
      </c>
      <c r="B20" s="10">
        <f t="shared" si="0"/>
        <v>19494</v>
      </c>
      <c r="C20" s="11">
        <v>1033</v>
      </c>
      <c r="D20" s="12">
        <f t="shared" si="1"/>
        <v>18461</v>
      </c>
      <c r="E20" s="13">
        <v>17634</v>
      </c>
      <c r="F20" s="11">
        <v>265</v>
      </c>
      <c r="G20" s="14">
        <v>17369</v>
      </c>
      <c r="H20" s="20">
        <v>827</v>
      </c>
      <c r="I20" s="24" t="s">
        <v>7</v>
      </c>
    </row>
    <row r="21" spans="1:9" ht="15.75" customHeight="1" x14ac:dyDescent="0.3">
      <c r="A21" s="9" t="s">
        <v>28</v>
      </c>
      <c r="B21" s="10">
        <f t="shared" si="0"/>
        <v>19542</v>
      </c>
      <c r="C21" s="11">
        <v>1020</v>
      </c>
      <c r="D21" s="12">
        <f t="shared" si="1"/>
        <v>18522</v>
      </c>
      <c r="E21" s="13">
        <v>17679</v>
      </c>
      <c r="F21" s="11">
        <v>263</v>
      </c>
      <c r="G21" s="14">
        <v>17416</v>
      </c>
      <c r="H21" s="20">
        <v>843</v>
      </c>
      <c r="I21" s="24"/>
    </row>
    <row r="22" spans="1:9" ht="15.75" customHeight="1" x14ac:dyDescent="0.3">
      <c r="A22" s="9" t="s">
        <v>29</v>
      </c>
      <c r="B22" s="10">
        <f t="shared" si="0"/>
        <v>19656</v>
      </c>
      <c r="C22" s="11">
        <v>1021</v>
      </c>
      <c r="D22" s="12">
        <f t="shared" si="1"/>
        <v>18635</v>
      </c>
      <c r="E22" s="13">
        <v>17802</v>
      </c>
      <c r="F22" s="11">
        <v>257</v>
      </c>
      <c r="G22" s="14">
        <v>17545</v>
      </c>
      <c r="H22" s="20">
        <v>833</v>
      </c>
      <c r="I22" s="24" t="s">
        <v>8</v>
      </c>
    </row>
    <row r="23" spans="1:9" ht="15.75" customHeight="1" x14ac:dyDescent="0.3">
      <c r="A23" s="9" t="s">
        <v>30</v>
      </c>
      <c r="B23" s="10">
        <f t="shared" si="0"/>
        <v>19662</v>
      </c>
      <c r="C23" s="11">
        <v>1007</v>
      </c>
      <c r="D23" s="12">
        <f t="shared" si="1"/>
        <v>18655</v>
      </c>
      <c r="E23" s="13">
        <v>17769</v>
      </c>
      <c r="F23" s="11">
        <v>253</v>
      </c>
      <c r="G23" s="14">
        <v>17516</v>
      </c>
      <c r="H23" s="20">
        <v>886</v>
      </c>
      <c r="I23" s="24" t="s">
        <v>9</v>
      </c>
    </row>
    <row r="24" spans="1:9" ht="15.75" customHeight="1" x14ac:dyDescent="0.3">
      <c r="A24" s="9" t="s">
        <v>31</v>
      </c>
      <c r="B24" s="10">
        <f t="shared" si="0"/>
        <v>19628</v>
      </c>
      <c r="C24" s="11">
        <v>1003</v>
      </c>
      <c r="D24" s="12">
        <f t="shared" si="1"/>
        <v>18625</v>
      </c>
      <c r="E24" s="13">
        <v>17779</v>
      </c>
      <c r="F24" s="11">
        <v>268</v>
      </c>
      <c r="G24" s="14">
        <v>17511</v>
      </c>
      <c r="H24" s="20">
        <v>846</v>
      </c>
      <c r="I24" s="24" t="s">
        <v>10</v>
      </c>
    </row>
    <row r="25" spans="1:9" ht="15.75" customHeight="1" x14ac:dyDescent="0.3">
      <c r="A25" s="9" t="s">
        <v>32</v>
      </c>
      <c r="B25" s="10">
        <f t="shared" si="0"/>
        <v>19576</v>
      </c>
      <c r="C25" s="11">
        <v>1001</v>
      </c>
      <c r="D25" s="12">
        <f t="shared" si="1"/>
        <v>18575</v>
      </c>
      <c r="E25" s="13">
        <v>17719</v>
      </c>
      <c r="F25" s="11">
        <v>268</v>
      </c>
      <c r="G25" s="14">
        <v>17451</v>
      </c>
      <c r="H25" s="20">
        <v>856</v>
      </c>
      <c r="I25" s="24"/>
    </row>
    <row r="26" spans="1:9" ht="15.75" customHeight="1" x14ac:dyDescent="0.3">
      <c r="A26" s="9" t="s">
        <v>33</v>
      </c>
      <c r="B26" s="10">
        <f t="shared" si="0"/>
        <v>19623</v>
      </c>
      <c r="C26" s="11">
        <v>1013</v>
      </c>
      <c r="D26" s="12">
        <f t="shared" si="1"/>
        <v>18610</v>
      </c>
      <c r="E26" s="13">
        <v>17763</v>
      </c>
      <c r="F26" s="11">
        <v>271</v>
      </c>
      <c r="G26" s="14">
        <v>17492</v>
      </c>
      <c r="H26" s="20">
        <v>847</v>
      </c>
      <c r="I26" s="24" t="s">
        <v>11</v>
      </c>
    </row>
    <row r="27" spans="1:9" ht="15.75" customHeight="1" x14ac:dyDescent="0.3">
      <c r="A27" s="9" t="s">
        <v>34</v>
      </c>
      <c r="B27" s="10">
        <f t="shared" si="0"/>
        <v>19551</v>
      </c>
      <c r="C27" s="11">
        <v>1011</v>
      </c>
      <c r="D27" s="12">
        <f t="shared" si="1"/>
        <v>18540</v>
      </c>
      <c r="E27" s="13">
        <v>16674</v>
      </c>
      <c r="F27" s="11">
        <v>275</v>
      </c>
      <c r="G27" s="14">
        <v>16399</v>
      </c>
      <c r="H27" s="20">
        <v>1866</v>
      </c>
      <c r="I27" s="24" t="s">
        <v>12</v>
      </c>
    </row>
    <row r="28" spans="1:9" ht="15.75" customHeight="1" x14ac:dyDescent="0.3">
      <c r="A28" s="9" t="s">
        <v>35</v>
      </c>
      <c r="B28" s="10">
        <f t="shared" si="0"/>
        <v>19584</v>
      </c>
      <c r="C28" s="11">
        <v>1008</v>
      </c>
      <c r="D28" s="12">
        <f t="shared" si="1"/>
        <v>18576</v>
      </c>
      <c r="E28" s="13">
        <v>16719</v>
      </c>
      <c r="F28" s="11">
        <v>277</v>
      </c>
      <c r="G28" s="14">
        <v>16442</v>
      </c>
      <c r="H28" s="20">
        <v>1857</v>
      </c>
      <c r="I28" s="24"/>
    </row>
    <row r="29" spans="1:9" ht="15.75" customHeight="1" x14ac:dyDescent="0.3">
      <c r="A29" s="9" t="s">
        <v>36</v>
      </c>
      <c r="B29" s="10">
        <f t="shared" si="0"/>
        <v>19530</v>
      </c>
      <c r="C29" s="11">
        <v>1007</v>
      </c>
      <c r="D29" s="12">
        <f t="shared" si="1"/>
        <v>18523</v>
      </c>
      <c r="E29" s="13">
        <v>16765</v>
      </c>
      <c r="F29" s="11">
        <v>273</v>
      </c>
      <c r="G29" s="14">
        <v>16492</v>
      </c>
      <c r="H29" s="20">
        <v>1758</v>
      </c>
      <c r="I29" s="24"/>
    </row>
    <row r="30" spans="1:9" ht="15.75" customHeight="1" x14ac:dyDescent="0.3">
      <c r="A30" s="9" t="s">
        <v>37</v>
      </c>
      <c r="B30" s="10">
        <f t="shared" si="0"/>
        <v>19613</v>
      </c>
      <c r="C30" s="11">
        <v>1001</v>
      </c>
      <c r="D30" s="12">
        <f t="shared" si="1"/>
        <v>18612</v>
      </c>
      <c r="E30" s="13">
        <v>16861</v>
      </c>
      <c r="F30" s="11">
        <v>277</v>
      </c>
      <c r="G30" s="14">
        <v>16584</v>
      </c>
      <c r="H30" s="20">
        <v>1751</v>
      </c>
      <c r="I30" s="24"/>
    </row>
    <row r="31" spans="1:9" ht="15.75" customHeight="1" x14ac:dyDescent="0.3">
      <c r="A31" s="9" t="s">
        <v>38</v>
      </c>
      <c r="B31" s="10">
        <f t="shared" si="0"/>
        <v>19683</v>
      </c>
      <c r="C31" s="11">
        <v>1027</v>
      </c>
      <c r="D31" s="12">
        <f t="shared" si="1"/>
        <v>18656</v>
      </c>
      <c r="E31" s="13">
        <v>16870</v>
      </c>
      <c r="F31" s="11">
        <v>274</v>
      </c>
      <c r="G31" s="14">
        <v>16596</v>
      </c>
      <c r="H31" s="20">
        <v>1786</v>
      </c>
      <c r="I31" s="24"/>
    </row>
    <row r="32" spans="1:9" ht="15.75" customHeight="1" x14ac:dyDescent="0.3">
      <c r="A32" s="9" t="s">
        <v>39</v>
      </c>
      <c r="B32" s="10">
        <f t="shared" si="0"/>
        <v>19752</v>
      </c>
      <c r="C32" s="11">
        <v>1034</v>
      </c>
      <c r="D32" s="12">
        <f t="shared" si="1"/>
        <v>18718</v>
      </c>
      <c r="E32" s="13">
        <v>16907</v>
      </c>
      <c r="F32" s="11">
        <v>280</v>
      </c>
      <c r="G32" s="14">
        <v>16627</v>
      </c>
      <c r="H32" s="20">
        <v>1811</v>
      </c>
      <c r="I32" s="24"/>
    </row>
    <row r="33" spans="1:9" ht="15.75" customHeight="1" x14ac:dyDescent="0.3">
      <c r="A33" s="9" t="s">
        <v>40</v>
      </c>
      <c r="B33" s="10">
        <f t="shared" si="0"/>
        <v>19805</v>
      </c>
      <c r="C33" s="11">
        <v>1049</v>
      </c>
      <c r="D33" s="12">
        <f t="shared" si="1"/>
        <v>18756</v>
      </c>
      <c r="E33" s="13">
        <v>16894</v>
      </c>
      <c r="F33" s="11">
        <v>279</v>
      </c>
      <c r="G33" s="14">
        <v>16615</v>
      </c>
      <c r="H33" s="20">
        <v>1862</v>
      </c>
      <c r="I33" s="24" t="s">
        <v>13</v>
      </c>
    </row>
    <row r="34" spans="1:9" ht="15.75" customHeight="1" x14ac:dyDescent="0.3">
      <c r="A34" s="9" t="s">
        <v>41</v>
      </c>
      <c r="B34" s="10">
        <f t="shared" si="0"/>
        <v>19931</v>
      </c>
      <c r="C34" s="11">
        <v>1056</v>
      </c>
      <c r="D34" s="12">
        <f t="shared" si="1"/>
        <v>18875</v>
      </c>
      <c r="E34" s="13">
        <v>16960</v>
      </c>
      <c r="F34" s="11">
        <v>280</v>
      </c>
      <c r="G34" s="14">
        <v>16680</v>
      </c>
      <c r="H34" s="20">
        <v>1915</v>
      </c>
      <c r="I34" s="24"/>
    </row>
    <row r="35" spans="1:9" ht="15.75" customHeight="1" x14ac:dyDescent="0.3">
      <c r="A35" s="9" t="s">
        <v>42</v>
      </c>
      <c r="B35" s="10">
        <f t="shared" si="0"/>
        <v>19953</v>
      </c>
      <c r="C35" s="11">
        <v>1053</v>
      </c>
      <c r="D35" s="12">
        <f t="shared" si="1"/>
        <v>18900</v>
      </c>
      <c r="E35" s="13">
        <v>16973</v>
      </c>
      <c r="F35" s="11">
        <v>277</v>
      </c>
      <c r="G35" s="14">
        <v>16696</v>
      </c>
      <c r="H35" s="20">
        <v>1927</v>
      </c>
      <c r="I35" s="24"/>
    </row>
    <row r="36" spans="1:9" ht="15.75" customHeight="1" x14ac:dyDescent="0.3">
      <c r="A36" s="9" t="s">
        <v>43</v>
      </c>
      <c r="B36" s="10">
        <f t="shared" si="0"/>
        <v>20039</v>
      </c>
      <c r="C36" s="11">
        <v>1055</v>
      </c>
      <c r="D36" s="12">
        <f t="shared" si="1"/>
        <v>18984</v>
      </c>
      <c r="E36" s="13">
        <v>17011</v>
      </c>
      <c r="F36" s="11">
        <v>277</v>
      </c>
      <c r="G36" s="14">
        <v>16734</v>
      </c>
      <c r="H36" s="20">
        <v>1973</v>
      </c>
      <c r="I36" s="24"/>
    </row>
    <row r="37" spans="1:9" ht="15.75" customHeight="1" x14ac:dyDescent="0.3">
      <c r="A37" s="9" t="s">
        <v>44</v>
      </c>
      <c r="B37" s="10">
        <f t="shared" si="0"/>
        <v>20532</v>
      </c>
      <c r="C37" s="11">
        <v>1063</v>
      </c>
      <c r="D37" s="12">
        <f t="shared" si="1"/>
        <v>19469</v>
      </c>
      <c r="E37" s="13">
        <v>17470</v>
      </c>
      <c r="F37" s="11">
        <v>279</v>
      </c>
      <c r="G37" s="14">
        <v>17191</v>
      </c>
      <c r="H37" s="20">
        <v>1999</v>
      </c>
      <c r="I37" s="24"/>
    </row>
    <row r="38" spans="1:9" ht="15.75" customHeight="1" x14ac:dyDescent="0.3">
      <c r="A38" s="9" t="s">
        <v>45</v>
      </c>
      <c r="B38" s="10">
        <f t="shared" si="0"/>
        <v>20791</v>
      </c>
      <c r="C38" s="11">
        <v>1072</v>
      </c>
      <c r="D38" s="12">
        <f t="shared" si="1"/>
        <v>19719</v>
      </c>
      <c r="E38" s="13">
        <v>17470</v>
      </c>
      <c r="F38" s="11">
        <v>284</v>
      </c>
      <c r="G38" s="14">
        <v>17186</v>
      </c>
      <c r="H38" s="20">
        <v>2249</v>
      </c>
      <c r="I38" s="24" t="s">
        <v>14</v>
      </c>
    </row>
    <row r="39" spans="1:9" ht="15.75" customHeight="1" x14ac:dyDescent="0.3">
      <c r="A39" s="9" t="s">
        <v>46</v>
      </c>
      <c r="B39" s="10">
        <f t="shared" si="0"/>
        <v>20863</v>
      </c>
      <c r="C39" s="11">
        <v>1075</v>
      </c>
      <c r="D39" s="12">
        <f t="shared" si="1"/>
        <v>19788</v>
      </c>
      <c r="E39" s="13">
        <v>17538</v>
      </c>
      <c r="F39" s="11">
        <v>277</v>
      </c>
      <c r="G39" s="14">
        <v>17261</v>
      </c>
      <c r="H39" s="20">
        <v>2250</v>
      </c>
      <c r="I39" s="24"/>
    </row>
    <row r="40" spans="1:9" ht="15.75" customHeight="1" x14ac:dyDescent="0.3">
      <c r="A40" s="9" t="s">
        <v>47</v>
      </c>
      <c r="B40" s="10">
        <f t="shared" si="0"/>
        <v>20389</v>
      </c>
      <c r="C40" s="11">
        <v>1094</v>
      </c>
      <c r="D40" s="12">
        <f t="shared" si="1"/>
        <v>19295</v>
      </c>
      <c r="E40" s="13">
        <v>17474</v>
      </c>
      <c r="F40" s="11">
        <v>275</v>
      </c>
      <c r="G40" s="14">
        <v>17199</v>
      </c>
      <c r="H40" s="20">
        <v>1821</v>
      </c>
      <c r="I40" s="24"/>
    </row>
    <row r="41" spans="1:9" ht="15.75" customHeight="1" x14ac:dyDescent="0.3">
      <c r="A41" s="9" t="s">
        <v>48</v>
      </c>
      <c r="B41" s="15">
        <f t="shared" si="0"/>
        <v>20264</v>
      </c>
      <c r="C41" s="11">
        <v>1102</v>
      </c>
      <c r="D41" s="12">
        <f t="shared" si="1"/>
        <v>19162</v>
      </c>
      <c r="E41" s="13">
        <f t="shared" ref="E41:E51" si="2">F41+G41</f>
        <v>17359</v>
      </c>
      <c r="F41" s="11">
        <v>275</v>
      </c>
      <c r="G41" s="14">
        <v>17084</v>
      </c>
      <c r="H41" s="20">
        <v>1803</v>
      </c>
      <c r="I41" s="24" t="s">
        <v>15</v>
      </c>
    </row>
    <row r="42" spans="1:9" ht="15.75" customHeight="1" x14ac:dyDescent="0.3">
      <c r="A42" s="9" t="s">
        <v>49</v>
      </c>
      <c r="B42" s="10">
        <f t="shared" si="0"/>
        <v>19993</v>
      </c>
      <c r="C42" s="11">
        <v>1101</v>
      </c>
      <c r="D42" s="12">
        <f t="shared" si="1"/>
        <v>18892</v>
      </c>
      <c r="E42" s="13">
        <f t="shared" si="2"/>
        <v>17230</v>
      </c>
      <c r="F42" s="11">
        <v>276</v>
      </c>
      <c r="G42" s="14">
        <v>16954</v>
      </c>
      <c r="H42" s="20">
        <v>1662</v>
      </c>
      <c r="I42" s="24" t="s">
        <v>16</v>
      </c>
    </row>
    <row r="43" spans="1:9" ht="15.75" customHeight="1" x14ac:dyDescent="0.3">
      <c r="A43" s="9" t="s">
        <v>50</v>
      </c>
      <c r="B43" s="10">
        <f t="shared" si="0"/>
        <v>19972</v>
      </c>
      <c r="C43" s="11">
        <v>1093</v>
      </c>
      <c r="D43" s="12">
        <f t="shared" si="1"/>
        <v>18879</v>
      </c>
      <c r="E43" s="13">
        <f t="shared" si="2"/>
        <v>17235</v>
      </c>
      <c r="F43" s="11">
        <v>282</v>
      </c>
      <c r="G43" s="14">
        <v>16953</v>
      </c>
      <c r="H43" s="20">
        <v>1644</v>
      </c>
      <c r="I43" s="24"/>
    </row>
    <row r="44" spans="1:9" x14ac:dyDescent="0.3">
      <c r="A44" s="9" t="s">
        <v>78</v>
      </c>
      <c r="B44" s="10">
        <f t="shared" si="0"/>
        <v>20709</v>
      </c>
      <c r="C44" s="11">
        <v>1097</v>
      </c>
      <c r="D44" s="12">
        <f t="shared" si="1"/>
        <v>19612</v>
      </c>
      <c r="E44" s="13">
        <f t="shared" si="2"/>
        <v>17947</v>
      </c>
      <c r="F44" s="11">
        <v>277</v>
      </c>
      <c r="G44" s="14">
        <v>17670</v>
      </c>
      <c r="H44" s="20">
        <v>1665</v>
      </c>
      <c r="I44" s="24"/>
    </row>
    <row r="45" spans="1:9" x14ac:dyDescent="0.3">
      <c r="A45" s="9" t="s">
        <v>81</v>
      </c>
      <c r="B45" s="10">
        <f t="shared" si="0"/>
        <v>20638</v>
      </c>
      <c r="C45" s="11">
        <v>1097</v>
      </c>
      <c r="D45" s="12">
        <f t="shared" si="1"/>
        <v>19541</v>
      </c>
      <c r="E45" s="13">
        <f t="shared" si="2"/>
        <v>17900</v>
      </c>
      <c r="F45" s="11">
        <v>272</v>
      </c>
      <c r="G45" s="14">
        <v>17628</v>
      </c>
      <c r="H45" s="23">
        <v>1641</v>
      </c>
      <c r="I45" s="24" t="s">
        <v>82</v>
      </c>
    </row>
    <row r="46" spans="1:9" x14ac:dyDescent="0.3">
      <c r="A46" s="9" t="s">
        <v>83</v>
      </c>
      <c r="B46" s="10">
        <f t="shared" ref="B46:B51" si="3">C46+D46</f>
        <v>20573</v>
      </c>
      <c r="C46" s="11">
        <v>1102</v>
      </c>
      <c r="D46" s="12">
        <f t="shared" ref="D46:D51" si="4">E46+H46</f>
        <v>19471</v>
      </c>
      <c r="E46" s="13">
        <f t="shared" si="2"/>
        <v>17777</v>
      </c>
      <c r="F46" s="11">
        <v>277</v>
      </c>
      <c r="G46" s="14">
        <v>17500</v>
      </c>
      <c r="H46" s="23">
        <v>1694</v>
      </c>
      <c r="I46" s="24"/>
    </row>
    <row r="47" spans="1:9" x14ac:dyDescent="0.3">
      <c r="A47" s="9" t="s">
        <v>84</v>
      </c>
      <c r="B47" s="10">
        <f t="shared" si="3"/>
        <v>20649</v>
      </c>
      <c r="C47" s="11">
        <v>1110</v>
      </c>
      <c r="D47" s="12">
        <f t="shared" si="4"/>
        <v>19539</v>
      </c>
      <c r="E47" s="13">
        <f t="shared" si="2"/>
        <v>17820</v>
      </c>
      <c r="F47" s="11">
        <v>281</v>
      </c>
      <c r="G47" s="14">
        <v>17539</v>
      </c>
      <c r="H47" s="23">
        <v>1719</v>
      </c>
      <c r="I47" s="24"/>
    </row>
    <row r="48" spans="1:9" x14ac:dyDescent="0.3">
      <c r="A48" s="9" t="s">
        <v>85</v>
      </c>
      <c r="B48" s="10">
        <f t="shared" si="3"/>
        <v>20615</v>
      </c>
      <c r="C48" s="11">
        <v>1111</v>
      </c>
      <c r="D48" s="12">
        <f t="shared" si="4"/>
        <v>19504</v>
      </c>
      <c r="E48" s="13">
        <f t="shared" si="2"/>
        <v>17785</v>
      </c>
      <c r="F48" s="11">
        <v>276</v>
      </c>
      <c r="G48" s="14">
        <v>17509</v>
      </c>
      <c r="H48" s="23">
        <v>1719</v>
      </c>
      <c r="I48" s="24"/>
    </row>
    <row r="49" spans="1:9" x14ac:dyDescent="0.3">
      <c r="A49" s="9" t="s">
        <v>86</v>
      </c>
      <c r="B49" s="10">
        <f t="shared" si="3"/>
        <v>20581</v>
      </c>
      <c r="C49" s="11">
        <v>1105</v>
      </c>
      <c r="D49" s="12">
        <f t="shared" si="4"/>
        <v>19476</v>
      </c>
      <c r="E49" s="13">
        <f t="shared" si="2"/>
        <v>17752</v>
      </c>
      <c r="F49" s="11">
        <v>280</v>
      </c>
      <c r="G49" s="14">
        <v>17472</v>
      </c>
      <c r="H49" s="23">
        <v>1724</v>
      </c>
      <c r="I49" s="24"/>
    </row>
    <row r="50" spans="1:9" x14ac:dyDescent="0.3">
      <c r="A50" s="9" t="s">
        <v>87</v>
      </c>
      <c r="B50" s="10">
        <f t="shared" si="3"/>
        <v>20695</v>
      </c>
      <c r="C50" s="11">
        <v>1114</v>
      </c>
      <c r="D50" s="12">
        <f t="shared" si="4"/>
        <v>19581</v>
      </c>
      <c r="E50" s="13">
        <f t="shared" si="2"/>
        <v>17864</v>
      </c>
      <c r="F50" s="11">
        <v>279</v>
      </c>
      <c r="G50" s="14">
        <v>17585</v>
      </c>
      <c r="H50" s="23">
        <v>1717</v>
      </c>
      <c r="I50" s="24"/>
    </row>
    <row r="51" spans="1:9" x14ac:dyDescent="0.3">
      <c r="A51" s="9" t="s">
        <v>88</v>
      </c>
      <c r="B51" s="10">
        <f t="shared" si="3"/>
        <v>20502</v>
      </c>
      <c r="C51" s="11">
        <v>1109</v>
      </c>
      <c r="D51" s="12">
        <f t="shared" si="4"/>
        <v>19393</v>
      </c>
      <c r="E51" s="13">
        <f t="shared" si="2"/>
        <v>17687</v>
      </c>
      <c r="F51" s="11">
        <v>280</v>
      </c>
      <c r="G51" s="14">
        <v>17407</v>
      </c>
      <c r="H51" s="23">
        <v>1706</v>
      </c>
      <c r="I51" s="24"/>
    </row>
    <row r="52" spans="1:9" x14ac:dyDescent="0.3">
      <c r="A52" s="9" t="s">
        <v>89</v>
      </c>
      <c r="B52" s="10">
        <f t="shared" ref="B52:B54" si="5">C52+D52</f>
        <v>20279</v>
      </c>
      <c r="C52" s="11">
        <v>1105</v>
      </c>
      <c r="D52" s="12">
        <f t="shared" ref="D52:D54" si="6">E52+H52</f>
        <v>19174</v>
      </c>
      <c r="E52" s="13">
        <f t="shared" ref="E52:E54" si="7">F52+G52</f>
        <v>17452</v>
      </c>
      <c r="F52" s="11">
        <v>278</v>
      </c>
      <c r="G52" s="14">
        <v>17174</v>
      </c>
      <c r="H52" s="23">
        <v>1722</v>
      </c>
      <c r="I52" s="24"/>
    </row>
    <row r="53" spans="1:9" x14ac:dyDescent="0.3">
      <c r="A53" s="9" t="s">
        <v>90</v>
      </c>
      <c r="B53" s="10">
        <f t="shared" si="5"/>
        <v>20116</v>
      </c>
      <c r="C53" s="11">
        <v>1109</v>
      </c>
      <c r="D53" s="12">
        <f t="shared" si="6"/>
        <v>19007</v>
      </c>
      <c r="E53" s="13">
        <f t="shared" si="7"/>
        <v>17287</v>
      </c>
      <c r="F53" s="11">
        <v>279</v>
      </c>
      <c r="G53" s="14">
        <v>17008</v>
      </c>
      <c r="H53" s="23">
        <v>1720</v>
      </c>
      <c r="I53" s="24"/>
    </row>
    <row r="54" spans="1:9" x14ac:dyDescent="0.3">
      <c r="A54" s="9" t="s">
        <v>91</v>
      </c>
      <c r="B54" s="10">
        <f t="shared" si="5"/>
        <v>19807</v>
      </c>
      <c r="C54" s="11">
        <v>1112</v>
      </c>
      <c r="D54" s="12">
        <f t="shared" si="6"/>
        <v>18695</v>
      </c>
      <c r="E54" s="13">
        <f t="shared" si="7"/>
        <v>16980</v>
      </c>
      <c r="F54" s="11">
        <v>279</v>
      </c>
      <c r="G54" s="14">
        <v>16701</v>
      </c>
      <c r="H54" s="23">
        <v>1715</v>
      </c>
      <c r="I54" s="24"/>
    </row>
    <row r="55" spans="1:9" x14ac:dyDescent="0.3">
      <c r="A55" s="9" t="s">
        <v>92</v>
      </c>
      <c r="B55" s="10">
        <f t="shared" ref="B55:B60" si="8">C55+D55</f>
        <v>19698</v>
      </c>
      <c r="C55" s="11">
        <v>1122</v>
      </c>
      <c r="D55" s="12">
        <f t="shared" ref="D55:D60" si="9">E55+H55</f>
        <v>18576</v>
      </c>
      <c r="E55" s="13">
        <f t="shared" ref="E55:E60" si="10">F55+G55</f>
        <v>16876</v>
      </c>
      <c r="F55" s="11">
        <v>277</v>
      </c>
      <c r="G55" s="14">
        <v>16599</v>
      </c>
      <c r="H55" s="23">
        <v>1700</v>
      </c>
      <c r="I55" s="24"/>
    </row>
    <row r="56" spans="1:9" x14ac:dyDescent="0.3">
      <c r="A56" s="9" t="s">
        <v>93</v>
      </c>
      <c r="B56" s="10">
        <f t="shared" si="8"/>
        <v>19525</v>
      </c>
      <c r="C56" s="11">
        <v>1125</v>
      </c>
      <c r="D56" s="12">
        <f t="shared" si="9"/>
        <v>18400</v>
      </c>
      <c r="E56" s="13">
        <f t="shared" si="10"/>
        <v>16721</v>
      </c>
      <c r="F56" s="11">
        <v>277</v>
      </c>
      <c r="G56" s="14">
        <v>16444</v>
      </c>
      <c r="H56" s="23">
        <v>1679</v>
      </c>
      <c r="I56" s="24" t="s">
        <v>94</v>
      </c>
    </row>
    <row r="57" spans="1:9" x14ac:dyDescent="0.3">
      <c r="A57" s="9" t="s">
        <v>110</v>
      </c>
      <c r="B57" s="10">
        <f t="shared" si="8"/>
        <v>19251</v>
      </c>
      <c r="C57" s="11">
        <v>1120</v>
      </c>
      <c r="D57" s="12">
        <f t="shared" si="9"/>
        <v>18131</v>
      </c>
      <c r="E57" s="13">
        <f t="shared" si="10"/>
        <v>16482</v>
      </c>
      <c r="F57" s="11">
        <v>276</v>
      </c>
      <c r="G57" s="14">
        <v>16206</v>
      </c>
      <c r="H57" s="23">
        <v>1649</v>
      </c>
      <c r="I57" s="24"/>
    </row>
    <row r="58" spans="1:9" x14ac:dyDescent="0.3">
      <c r="A58" s="9" t="s">
        <v>111</v>
      </c>
      <c r="B58" s="10">
        <f t="shared" si="8"/>
        <v>19049</v>
      </c>
      <c r="C58" s="11">
        <v>1128</v>
      </c>
      <c r="D58" s="12">
        <f t="shared" si="9"/>
        <v>17921</v>
      </c>
      <c r="E58" s="13">
        <f t="shared" si="10"/>
        <v>16272</v>
      </c>
      <c r="F58" s="11">
        <v>277</v>
      </c>
      <c r="G58" s="14">
        <v>15995</v>
      </c>
      <c r="H58" s="23">
        <v>1649</v>
      </c>
      <c r="I58" s="24" t="s">
        <v>112</v>
      </c>
    </row>
    <row r="59" spans="1:9" x14ac:dyDescent="0.3">
      <c r="A59" s="9" t="s">
        <v>114</v>
      </c>
      <c r="B59" s="10">
        <f t="shared" si="8"/>
        <v>18825</v>
      </c>
      <c r="C59" s="11">
        <v>1108</v>
      </c>
      <c r="D59" s="12">
        <f t="shared" si="9"/>
        <v>17717</v>
      </c>
      <c r="E59" s="13">
        <f t="shared" si="10"/>
        <v>16090</v>
      </c>
      <c r="F59" s="11">
        <v>272</v>
      </c>
      <c r="G59" s="14">
        <v>15818</v>
      </c>
      <c r="H59" s="23">
        <v>1627</v>
      </c>
      <c r="I59" s="24" t="s">
        <v>115</v>
      </c>
    </row>
    <row r="60" spans="1:9" x14ac:dyDescent="0.3">
      <c r="A60" s="9" t="s">
        <v>116</v>
      </c>
      <c r="B60" s="10">
        <f t="shared" si="8"/>
        <v>18736</v>
      </c>
      <c r="C60" s="11">
        <v>1083</v>
      </c>
      <c r="D60" s="12">
        <f t="shared" si="9"/>
        <v>17653</v>
      </c>
      <c r="E60" s="13">
        <f t="shared" si="10"/>
        <v>16053</v>
      </c>
      <c r="F60" s="11">
        <v>281</v>
      </c>
      <c r="G60" s="14">
        <v>15772</v>
      </c>
      <c r="H60" s="23">
        <v>1600</v>
      </c>
      <c r="I60" s="24"/>
    </row>
    <row r="61" spans="1:9" x14ac:dyDescent="0.3">
      <c r="A61" s="9" t="s">
        <v>117</v>
      </c>
      <c r="B61" s="10">
        <v>18615</v>
      </c>
      <c r="C61" s="11">
        <v>1082</v>
      </c>
      <c r="D61" s="12">
        <v>17533</v>
      </c>
      <c r="E61" s="13">
        <v>15945</v>
      </c>
      <c r="F61" s="11">
        <v>284</v>
      </c>
      <c r="G61" s="14">
        <v>15661</v>
      </c>
      <c r="H61" s="23">
        <v>1588</v>
      </c>
      <c r="I61" s="24"/>
    </row>
    <row r="62" spans="1:9" x14ac:dyDescent="0.3">
      <c r="A62" s="9" t="s">
        <v>118</v>
      </c>
      <c r="B62" s="10">
        <f t="shared" ref="B62:B74" si="11">C62+D62</f>
        <v>18408</v>
      </c>
      <c r="C62" s="11">
        <v>1064</v>
      </c>
      <c r="D62" s="12">
        <f t="shared" ref="D62:D74" si="12">E62+H62</f>
        <v>17344</v>
      </c>
      <c r="E62" s="13">
        <f t="shared" ref="E62:E74" si="13">F62+G62</f>
        <v>15757</v>
      </c>
      <c r="F62" s="11">
        <v>279</v>
      </c>
      <c r="G62" s="14">
        <v>15478</v>
      </c>
      <c r="H62" s="23">
        <v>1587</v>
      </c>
      <c r="I62" s="24" t="s">
        <v>119</v>
      </c>
    </row>
    <row r="63" spans="1:9" x14ac:dyDescent="0.3">
      <c r="A63" s="9" t="s">
        <v>122</v>
      </c>
      <c r="B63" s="10">
        <f t="shared" si="11"/>
        <v>18442</v>
      </c>
      <c r="C63" s="11">
        <v>1070</v>
      </c>
      <c r="D63" s="12">
        <f t="shared" si="12"/>
        <v>17372</v>
      </c>
      <c r="E63" s="13">
        <f t="shared" si="13"/>
        <v>15751</v>
      </c>
      <c r="F63" s="11">
        <v>270</v>
      </c>
      <c r="G63" s="14">
        <v>15481</v>
      </c>
      <c r="H63" s="23">
        <v>1621</v>
      </c>
      <c r="I63" s="24" t="s">
        <v>123</v>
      </c>
    </row>
    <row r="64" spans="1:9" x14ac:dyDescent="0.3">
      <c r="A64" s="9" t="s">
        <v>124</v>
      </c>
      <c r="B64" s="10">
        <f t="shared" si="11"/>
        <v>18342</v>
      </c>
      <c r="C64" s="11">
        <v>1076</v>
      </c>
      <c r="D64" s="12">
        <f t="shared" si="12"/>
        <v>17266</v>
      </c>
      <c r="E64" s="13">
        <f t="shared" si="13"/>
        <v>15645</v>
      </c>
      <c r="F64" s="11">
        <v>264</v>
      </c>
      <c r="G64" s="14">
        <v>15381</v>
      </c>
      <c r="H64" s="23">
        <v>1621</v>
      </c>
      <c r="I64" s="24" t="s">
        <v>125</v>
      </c>
    </row>
    <row r="65" spans="1:9" x14ac:dyDescent="0.3">
      <c r="A65" s="9" t="s">
        <v>128</v>
      </c>
      <c r="B65" s="10">
        <f t="shared" si="11"/>
        <v>18217</v>
      </c>
      <c r="C65" s="11">
        <v>1069</v>
      </c>
      <c r="D65" s="12">
        <f t="shared" si="12"/>
        <v>17148</v>
      </c>
      <c r="E65" s="13">
        <f t="shared" si="13"/>
        <v>15544</v>
      </c>
      <c r="F65" s="11">
        <v>256</v>
      </c>
      <c r="G65" s="14">
        <v>15288</v>
      </c>
      <c r="H65" s="23">
        <v>1604</v>
      </c>
      <c r="I65" s="24"/>
    </row>
    <row r="66" spans="1:9" x14ac:dyDescent="0.3">
      <c r="A66" s="9" t="s">
        <v>129</v>
      </c>
      <c r="B66" s="10">
        <f t="shared" si="11"/>
        <v>18198</v>
      </c>
      <c r="C66" s="11">
        <v>1072</v>
      </c>
      <c r="D66" s="12">
        <f t="shared" si="12"/>
        <v>17126</v>
      </c>
      <c r="E66" s="13">
        <f t="shared" si="13"/>
        <v>15540</v>
      </c>
      <c r="F66" s="11">
        <v>252</v>
      </c>
      <c r="G66" s="14">
        <v>15288</v>
      </c>
      <c r="H66" s="23">
        <v>1586</v>
      </c>
      <c r="I66" s="24"/>
    </row>
    <row r="67" spans="1:9" x14ac:dyDescent="0.3">
      <c r="A67" s="9" t="s">
        <v>130</v>
      </c>
      <c r="B67" s="10">
        <f t="shared" si="11"/>
        <v>18132</v>
      </c>
      <c r="C67" s="11">
        <v>1073</v>
      </c>
      <c r="D67" s="12">
        <f t="shared" si="12"/>
        <v>17059</v>
      </c>
      <c r="E67" s="13">
        <f t="shared" si="13"/>
        <v>15482</v>
      </c>
      <c r="F67" s="11">
        <v>181</v>
      </c>
      <c r="G67" s="14">
        <v>15301</v>
      </c>
      <c r="H67" s="23">
        <v>1577</v>
      </c>
      <c r="I67" s="24" t="s">
        <v>131</v>
      </c>
    </row>
    <row r="68" spans="1:9" x14ac:dyDescent="0.3">
      <c r="A68" s="9" t="s">
        <v>383</v>
      </c>
      <c r="B68" s="10">
        <f t="shared" si="11"/>
        <v>18113</v>
      </c>
      <c r="C68" s="11">
        <v>1095</v>
      </c>
      <c r="D68" s="12">
        <f t="shared" si="12"/>
        <v>17018</v>
      </c>
      <c r="E68" s="13">
        <f t="shared" si="13"/>
        <v>15461</v>
      </c>
      <c r="F68" s="11">
        <v>178</v>
      </c>
      <c r="G68" s="14">
        <v>15283</v>
      </c>
      <c r="H68" s="23">
        <v>1557</v>
      </c>
      <c r="I68" s="54"/>
    </row>
    <row r="69" spans="1:9" x14ac:dyDescent="0.3">
      <c r="A69" s="9" t="s">
        <v>384</v>
      </c>
      <c r="B69" s="10">
        <f t="shared" si="11"/>
        <v>17992</v>
      </c>
      <c r="C69" s="11">
        <v>1110</v>
      </c>
      <c r="D69" s="12">
        <f t="shared" si="12"/>
        <v>16882</v>
      </c>
      <c r="E69" s="13">
        <f t="shared" si="13"/>
        <v>15370</v>
      </c>
      <c r="F69" s="11">
        <v>180</v>
      </c>
      <c r="G69" s="14">
        <v>15190</v>
      </c>
      <c r="H69" s="23">
        <v>1512</v>
      </c>
      <c r="I69" s="24" t="s">
        <v>385</v>
      </c>
    </row>
    <row r="70" spans="1:9" x14ac:dyDescent="0.3">
      <c r="A70" s="9" t="s">
        <v>387</v>
      </c>
      <c r="B70" s="10">
        <f t="shared" si="11"/>
        <v>18044</v>
      </c>
      <c r="C70" s="11">
        <v>1110</v>
      </c>
      <c r="D70" s="12">
        <f t="shared" si="12"/>
        <v>16934</v>
      </c>
      <c r="E70" s="13">
        <f t="shared" si="13"/>
        <v>15410</v>
      </c>
      <c r="F70" s="11">
        <v>176</v>
      </c>
      <c r="G70" s="14">
        <v>15234</v>
      </c>
      <c r="H70" s="23">
        <v>1524</v>
      </c>
      <c r="I70" s="24"/>
    </row>
    <row r="71" spans="1:9" x14ac:dyDescent="0.3">
      <c r="A71" s="9" t="s">
        <v>388</v>
      </c>
      <c r="B71" s="10">
        <f t="shared" si="11"/>
        <v>17972</v>
      </c>
      <c r="C71" s="11">
        <v>1108</v>
      </c>
      <c r="D71" s="12">
        <f t="shared" si="12"/>
        <v>16864</v>
      </c>
      <c r="E71" s="13">
        <f t="shared" si="13"/>
        <v>15389</v>
      </c>
      <c r="F71" s="11">
        <v>179</v>
      </c>
      <c r="G71" s="14">
        <v>15210</v>
      </c>
      <c r="H71" s="23">
        <v>1475</v>
      </c>
      <c r="I71" s="24" t="s">
        <v>389</v>
      </c>
    </row>
    <row r="72" spans="1:9" x14ac:dyDescent="0.3">
      <c r="A72" s="9" t="s">
        <v>391</v>
      </c>
      <c r="B72" s="10">
        <f t="shared" si="11"/>
        <v>17929</v>
      </c>
      <c r="C72" s="11">
        <v>1110</v>
      </c>
      <c r="D72" s="12">
        <f t="shared" si="12"/>
        <v>16819</v>
      </c>
      <c r="E72" s="13">
        <f t="shared" si="13"/>
        <v>15344</v>
      </c>
      <c r="F72" s="11">
        <v>179</v>
      </c>
      <c r="G72" s="14">
        <v>15165</v>
      </c>
      <c r="H72" s="23">
        <v>1475</v>
      </c>
      <c r="I72" s="24"/>
    </row>
    <row r="73" spans="1:9" x14ac:dyDescent="0.3">
      <c r="A73" s="9" t="s">
        <v>392</v>
      </c>
      <c r="B73" s="10">
        <f t="shared" si="11"/>
        <v>17832</v>
      </c>
      <c r="C73" s="11">
        <v>1122</v>
      </c>
      <c r="D73" s="12">
        <f t="shared" si="12"/>
        <v>16710</v>
      </c>
      <c r="E73" s="13">
        <f t="shared" si="13"/>
        <v>15250</v>
      </c>
      <c r="F73" s="11">
        <v>179</v>
      </c>
      <c r="G73" s="14">
        <v>15071</v>
      </c>
      <c r="H73" s="23">
        <v>1460</v>
      </c>
      <c r="I73" s="24"/>
    </row>
    <row r="74" spans="1:9" x14ac:dyDescent="0.3">
      <c r="A74" s="9" t="s">
        <v>393</v>
      </c>
      <c r="B74" s="10">
        <f t="shared" si="11"/>
        <v>17767</v>
      </c>
      <c r="C74" s="11">
        <v>1134</v>
      </c>
      <c r="D74" s="12">
        <f t="shared" si="12"/>
        <v>16633</v>
      </c>
      <c r="E74" s="13">
        <f t="shared" si="13"/>
        <v>15172</v>
      </c>
      <c r="F74" s="11">
        <v>180</v>
      </c>
      <c r="G74" s="14">
        <v>14992</v>
      </c>
      <c r="H74" s="23">
        <v>1461</v>
      </c>
      <c r="I74" s="24"/>
    </row>
    <row r="75" spans="1:9" x14ac:dyDescent="0.3">
      <c r="B75" s="1"/>
      <c r="C75" s="1"/>
      <c r="D75" s="1"/>
      <c r="E75" s="1"/>
      <c r="F75" s="1"/>
      <c r="G75" s="1"/>
      <c r="H75" s="1"/>
    </row>
    <row r="76" spans="1:9" x14ac:dyDescent="0.3">
      <c r="B76" s="1"/>
      <c r="C76" s="1"/>
      <c r="D76" s="1"/>
      <c r="E76" s="1"/>
      <c r="F76" s="1"/>
      <c r="G76" s="1"/>
      <c r="H76" s="1"/>
    </row>
    <row r="77" spans="1:9" x14ac:dyDescent="0.3">
      <c r="B77" s="1"/>
      <c r="C77" s="1"/>
      <c r="D77" s="1"/>
      <c r="E77" s="1"/>
      <c r="F77" s="1"/>
      <c r="G77" s="1"/>
      <c r="H77" s="1"/>
    </row>
    <row r="78" spans="1:9" x14ac:dyDescent="0.3">
      <c r="B78" s="1"/>
      <c r="C78" s="1"/>
      <c r="D78" s="1"/>
      <c r="E78" s="1"/>
      <c r="F78" s="1"/>
      <c r="G78" s="1"/>
      <c r="H78" s="1"/>
    </row>
    <row r="79" spans="1:9" x14ac:dyDescent="0.3">
      <c r="B79" s="1"/>
      <c r="C79" s="1"/>
      <c r="D79" s="1"/>
      <c r="E79" s="1"/>
      <c r="F79" s="1"/>
      <c r="G79" s="1"/>
      <c r="H79" s="1"/>
    </row>
    <row r="80" spans="1:9" x14ac:dyDescent="0.3">
      <c r="B80" s="1"/>
      <c r="C80" s="1"/>
      <c r="D80" s="1"/>
      <c r="E80" s="1"/>
      <c r="F80" s="1"/>
      <c r="G80" s="1"/>
      <c r="H80" s="1"/>
    </row>
    <row r="81" spans="2:8" x14ac:dyDescent="0.3">
      <c r="B81" s="1"/>
      <c r="C81" s="1"/>
      <c r="D81" s="1"/>
      <c r="E81" s="1"/>
      <c r="F81" s="1"/>
      <c r="G81" s="1"/>
      <c r="H81" s="1"/>
    </row>
    <row r="82" spans="2:8" x14ac:dyDescent="0.3">
      <c r="B82" s="1"/>
      <c r="C82" s="1"/>
      <c r="D82" s="1"/>
      <c r="E82" s="1"/>
      <c r="F82" s="1"/>
      <c r="G82" s="1"/>
      <c r="H82" s="1"/>
    </row>
    <row r="83" spans="2:8" x14ac:dyDescent="0.3">
      <c r="B83" s="1"/>
      <c r="C83" s="1"/>
      <c r="D83" s="1"/>
      <c r="E83" s="1"/>
      <c r="F83" s="1"/>
      <c r="G83" s="1"/>
      <c r="H83" s="1"/>
    </row>
    <row r="84" spans="2:8" x14ac:dyDescent="0.3">
      <c r="B84" s="1"/>
      <c r="C84" s="1"/>
      <c r="D84" s="1"/>
      <c r="E84" s="1"/>
      <c r="F84" s="1"/>
      <c r="G84" s="1"/>
      <c r="H84" s="1"/>
    </row>
    <row r="85" spans="2:8" x14ac:dyDescent="0.3">
      <c r="B85" s="1"/>
      <c r="C85" s="1"/>
      <c r="D85" s="1"/>
      <c r="E85" s="1"/>
      <c r="F85" s="1"/>
      <c r="G85" s="1"/>
      <c r="H85" s="1"/>
    </row>
    <row r="86" spans="2:8" x14ac:dyDescent="0.3">
      <c r="B86" s="1"/>
      <c r="C86" s="1"/>
      <c r="D86" s="1"/>
      <c r="E86" s="1"/>
      <c r="F86" s="1"/>
      <c r="G86" s="1"/>
      <c r="H86" s="1"/>
    </row>
    <row r="87" spans="2:8" x14ac:dyDescent="0.3">
      <c r="B87" s="1"/>
      <c r="C87" s="1"/>
      <c r="D87" s="1"/>
      <c r="E87" s="1"/>
      <c r="F87" s="1"/>
      <c r="G87" s="1"/>
      <c r="H87" s="1"/>
    </row>
    <row r="88" spans="2:8" x14ac:dyDescent="0.3">
      <c r="B88" s="1"/>
      <c r="C88" s="1"/>
      <c r="D88" s="1"/>
      <c r="E88" s="1"/>
      <c r="F88" s="1"/>
      <c r="G88" s="1"/>
      <c r="H88" s="1"/>
    </row>
    <row r="89" spans="2:8" x14ac:dyDescent="0.3">
      <c r="B89" s="1"/>
      <c r="C89" s="1"/>
      <c r="D89" s="1"/>
      <c r="E89" s="1"/>
      <c r="F89" s="1"/>
      <c r="G89" s="1"/>
      <c r="H89" s="1"/>
    </row>
    <row r="90" spans="2:8" x14ac:dyDescent="0.3">
      <c r="B90" s="1"/>
      <c r="C90" s="1"/>
      <c r="D90" s="1"/>
      <c r="E90" s="1"/>
      <c r="F90" s="1"/>
      <c r="G90" s="1"/>
      <c r="H90" s="1"/>
    </row>
    <row r="91" spans="2:8" x14ac:dyDescent="0.3">
      <c r="B91" s="1"/>
      <c r="C91" s="1"/>
      <c r="D91" s="1"/>
      <c r="E91" s="1"/>
      <c r="F91" s="1"/>
      <c r="G91" s="1"/>
      <c r="H91" s="1"/>
    </row>
    <row r="92" spans="2:8" x14ac:dyDescent="0.3">
      <c r="B92" s="1"/>
      <c r="C92" s="1"/>
      <c r="D92" s="1"/>
      <c r="E92" s="1"/>
      <c r="F92" s="1"/>
      <c r="G92" s="1"/>
      <c r="H92" s="1"/>
    </row>
    <row r="93" spans="2:8" x14ac:dyDescent="0.3">
      <c r="B93" s="1"/>
      <c r="C93" s="1"/>
      <c r="D93" s="1"/>
      <c r="E93" s="1"/>
      <c r="F93" s="1"/>
      <c r="G93" s="1"/>
      <c r="H93" s="1"/>
    </row>
    <row r="94" spans="2:8" x14ac:dyDescent="0.3">
      <c r="B94" s="1"/>
      <c r="C94" s="1"/>
      <c r="D94" s="1"/>
      <c r="E94" s="1"/>
      <c r="F94" s="1"/>
      <c r="G94" s="1"/>
      <c r="H94" s="1"/>
    </row>
    <row r="95" spans="2:8" x14ac:dyDescent="0.3">
      <c r="B95" s="1"/>
      <c r="C95" s="1"/>
      <c r="D95" s="1"/>
      <c r="E95" s="1"/>
      <c r="F95" s="1"/>
      <c r="G95" s="1"/>
      <c r="H95" s="1"/>
    </row>
    <row r="96" spans="2:8" x14ac:dyDescent="0.3">
      <c r="B96" s="1"/>
      <c r="C96" s="1"/>
      <c r="D96" s="1"/>
      <c r="E96" s="1"/>
      <c r="F96" s="1"/>
      <c r="G96" s="1"/>
      <c r="H96" s="1"/>
    </row>
    <row r="97" spans="2:8" x14ac:dyDescent="0.3">
      <c r="B97" s="1"/>
      <c r="C97" s="1"/>
      <c r="D97" s="1"/>
      <c r="E97" s="1"/>
      <c r="F97" s="1"/>
      <c r="G97" s="1"/>
      <c r="H97" s="1"/>
    </row>
    <row r="98" spans="2:8" x14ac:dyDescent="0.3">
      <c r="B98" s="1"/>
      <c r="C98" s="1"/>
      <c r="D98" s="1"/>
      <c r="E98" s="1"/>
      <c r="F98" s="1"/>
      <c r="G98" s="1"/>
      <c r="H98" s="1"/>
    </row>
    <row r="99" spans="2:8" x14ac:dyDescent="0.3">
      <c r="B99" s="1"/>
      <c r="C99" s="1"/>
      <c r="D99" s="1"/>
      <c r="E99" s="1"/>
      <c r="F99" s="1"/>
      <c r="G99" s="1"/>
      <c r="H99" s="1"/>
    </row>
    <row r="100" spans="2:8" x14ac:dyDescent="0.3">
      <c r="B100" s="1"/>
      <c r="C100" s="1"/>
      <c r="D100" s="1"/>
      <c r="E100" s="1"/>
      <c r="F100" s="1"/>
      <c r="G100" s="1"/>
      <c r="H100" s="1"/>
    </row>
    <row r="101" spans="2:8" x14ac:dyDescent="0.3">
      <c r="B101" s="1"/>
      <c r="C101" s="1"/>
      <c r="D101" s="1"/>
      <c r="E101" s="1"/>
      <c r="F101" s="1"/>
      <c r="G101" s="1"/>
      <c r="H101" s="1"/>
    </row>
    <row r="102" spans="2:8" x14ac:dyDescent="0.3">
      <c r="B102" s="1"/>
      <c r="C102" s="1"/>
      <c r="D102" s="1"/>
      <c r="E102" s="1"/>
      <c r="F102" s="1"/>
      <c r="G102" s="1"/>
      <c r="H102" s="1"/>
    </row>
    <row r="103" spans="2:8" x14ac:dyDescent="0.3">
      <c r="B103" s="1"/>
      <c r="C103" s="1"/>
      <c r="D103" s="1"/>
      <c r="E103" s="1"/>
      <c r="F103" s="1"/>
      <c r="G103" s="1"/>
      <c r="H103" s="1"/>
    </row>
    <row r="104" spans="2:8" x14ac:dyDescent="0.3">
      <c r="B104" s="1"/>
      <c r="C104" s="1"/>
      <c r="D104" s="1"/>
      <c r="E104" s="1"/>
      <c r="F104" s="1"/>
      <c r="G104" s="1"/>
      <c r="H104" s="1"/>
    </row>
    <row r="105" spans="2:8" x14ac:dyDescent="0.3">
      <c r="B105" s="1"/>
      <c r="C105" s="1"/>
      <c r="D105" s="1"/>
      <c r="E105" s="1"/>
      <c r="F105" s="1"/>
      <c r="G105" s="1"/>
      <c r="H105" s="1"/>
    </row>
    <row r="106" spans="2:8" x14ac:dyDescent="0.3">
      <c r="B106" s="1"/>
      <c r="C106" s="1"/>
      <c r="D106" s="1"/>
      <c r="E106" s="1"/>
      <c r="F106" s="1"/>
      <c r="G106" s="1"/>
      <c r="H106" s="1"/>
    </row>
    <row r="107" spans="2:8" x14ac:dyDescent="0.3">
      <c r="B107" s="1"/>
      <c r="C107" s="1"/>
      <c r="D107" s="1"/>
      <c r="E107" s="1"/>
      <c r="F107" s="1"/>
      <c r="G107" s="1"/>
      <c r="H107" s="1"/>
    </row>
    <row r="108" spans="2:8" x14ac:dyDescent="0.3">
      <c r="B108" s="1"/>
      <c r="C108" s="1"/>
      <c r="D108" s="1"/>
      <c r="E108" s="1"/>
      <c r="F108" s="1"/>
      <c r="G108" s="1"/>
      <c r="H108" s="1"/>
    </row>
    <row r="109" spans="2:8" x14ac:dyDescent="0.3">
      <c r="B109" s="1"/>
      <c r="C109" s="1"/>
      <c r="D109" s="1"/>
      <c r="E109" s="1"/>
      <c r="F109" s="1"/>
      <c r="G109" s="1"/>
      <c r="H109" s="1"/>
    </row>
    <row r="110" spans="2:8" x14ac:dyDescent="0.3">
      <c r="B110" s="1"/>
      <c r="C110" s="1"/>
      <c r="D110" s="1"/>
      <c r="E110" s="1"/>
      <c r="F110" s="1"/>
      <c r="G110" s="1"/>
      <c r="H110" s="1"/>
    </row>
    <row r="111" spans="2:8" x14ac:dyDescent="0.3">
      <c r="B111" s="1"/>
      <c r="C111" s="1"/>
      <c r="D111" s="1"/>
      <c r="E111" s="1"/>
      <c r="F111" s="1"/>
      <c r="G111" s="1"/>
      <c r="H111" s="1"/>
    </row>
    <row r="112" spans="2:8" x14ac:dyDescent="0.3">
      <c r="B112" s="1"/>
      <c r="C112" s="1"/>
      <c r="D112" s="1"/>
      <c r="E112" s="1"/>
      <c r="F112" s="1"/>
      <c r="G112" s="1"/>
      <c r="H112" s="1"/>
    </row>
    <row r="113" spans="2:8" x14ac:dyDescent="0.3">
      <c r="B113" s="1"/>
      <c r="C113" s="1"/>
      <c r="D113" s="1"/>
      <c r="E113" s="1"/>
      <c r="F113" s="1"/>
      <c r="G113" s="1"/>
      <c r="H113" s="1"/>
    </row>
    <row r="114" spans="2:8" x14ac:dyDescent="0.3">
      <c r="B114" s="1"/>
      <c r="C114" s="1"/>
      <c r="D114" s="1"/>
      <c r="E114" s="1"/>
      <c r="F114" s="1"/>
      <c r="G114" s="1"/>
      <c r="H114" s="1"/>
    </row>
    <row r="115" spans="2:8" x14ac:dyDescent="0.3">
      <c r="B115" s="1"/>
      <c r="C115" s="1"/>
      <c r="D115" s="1"/>
      <c r="E115" s="1"/>
      <c r="F115" s="1"/>
      <c r="G115" s="1"/>
      <c r="H115" s="1"/>
    </row>
    <row r="116" spans="2:8" x14ac:dyDescent="0.3">
      <c r="B116" s="1"/>
      <c r="C116" s="1"/>
      <c r="D116" s="1"/>
      <c r="E116" s="1"/>
      <c r="F116" s="1"/>
      <c r="G116" s="1"/>
      <c r="H116" s="1"/>
    </row>
    <row r="117" spans="2:8" x14ac:dyDescent="0.3">
      <c r="B117" s="1"/>
      <c r="C117" s="1"/>
      <c r="D117" s="1"/>
      <c r="E117" s="1"/>
      <c r="F117" s="1"/>
      <c r="G117" s="1"/>
      <c r="H117" s="1"/>
    </row>
    <row r="118" spans="2:8" x14ac:dyDescent="0.3">
      <c r="B118" s="1"/>
      <c r="C118" s="1"/>
      <c r="D118" s="1"/>
      <c r="E118" s="1"/>
      <c r="F118" s="1"/>
      <c r="G118" s="1"/>
      <c r="H118" s="1"/>
    </row>
    <row r="119" spans="2:8" x14ac:dyDescent="0.3">
      <c r="B119" s="1"/>
      <c r="C119" s="1"/>
      <c r="D119" s="1"/>
      <c r="E119" s="1"/>
      <c r="F119" s="1"/>
      <c r="G119" s="1"/>
      <c r="H119" s="1"/>
    </row>
    <row r="120" spans="2:8" x14ac:dyDescent="0.3">
      <c r="B120" s="1"/>
      <c r="C120" s="1"/>
      <c r="D120" s="1"/>
      <c r="E120" s="1"/>
      <c r="F120" s="1"/>
      <c r="G120" s="1"/>
      <c r="H120" s="1"/>
    </row>
    <row r="121" spans="2:8" x14ac:dyDescent="0.3">
      <c r="B121" s="1"/>
      <c r="C121" s="1"/>
      <c r="D121" s="1"/>
      <c r="E121" s="1"/>
      <c r="F121" s="1"/>
      <c r="G121" s="1"/>
      <c r="H121" s="1"/>
    </row>
    <row r="122" spans="2:8" x14ac:dyDescent="0.3">
      <c r="B122" s="1"/>
      <c r="C122" s="1"/>
      <c r="D122" s="1"/>
      <c r="E122" s="1"/>
      <c r="F122" s="1"/>
      <c r="G122" s="1"/>
      <c r="H122" s="1"/>
    </row>
    <row r="123" spans="2:8" x14ac:dyDescent="0.3">
      <c r="B123" s="1"/>
      <c r="C123" s="1"/>
      <c r="D123" s="1"/>
      <c r="E123" s="1"/>
      <c r="F123" s="1"/>
      <c r="G123" s="1"/>
      <c r="H123" s="1"/>
    </row>
    <row r="124" spans="2:8" x14ac:dyDescent="0.3">
      <c r="B124" s="1"/>
      <c r="C124" s="1"/>
      <c r="D124" s="1"/>
      <c r="E124" s="1"/>
      <c r="F124" s="1"/>
      <c r="G124" s="1"/>
      <c r="H124" s="1"/>
    </row>
    <row r="125" spans="2:8" x14ac:dyDescent="0.3">
      <c r="B125" s="1"/>
      <c r="C125" s="1"/>
      <c r="D125" s="1"/>
      <c r="E125" s="1"/>
      <c r="F125" s="1"/>
      <c r="G125" s="1"/>
      <c r="H125" s="1"/>
    </row>
    <row r="126" spans="2:8" x14ac:dyDescent="0.3">
      <c r="B126" s="1"/>
      <c r="C126" s="1"/>
      <c r="D126" s="1"/>
      <c r="E126" s="1"/>
      <c r="F126" s="1"/>
      <c r="G126" s="1"/>
      <c r="H126" s="1"/>
    </row>
    <row r="127" spans="2:8" x14ac:dyDescent="0.3">
      <c r="B127" s="1"/>
      <c r="C127" s="1"/>
      <c r="D127" s="1"/>
      <c r="E127" s="1"/>
      <c r="F127" s="1"/>
      <c r="G127" s="1"/>
      <c r="H127" s="1"/>
    </row>
    <row r="128" spans="2:8" x14ac:dyDescent="0.3">
      <c r="B128" s="1"/>
      <c r="C128" s="1"/>
      <c r="D128" s="1"/>
      <c r="E128" s="1"/>
      <c r="F128" s="1"/>
      <c r="G128" s="1"/>
      <c r="H128" s="1"/>
    </row>
    <row r="129" spans="2:8" x14ac:dyDescent="0.3">
      <c r="B129" s="1"/>
      <c r="C129" s="1"/>
      <c r="D129" s="1"/>
      <c r="E129" s="1"/>
      <c r="F129" s="1"/>
      <c r="G129" s="1"/>
      <c r="H129" s="1"/>
    </row>
    <row r="130" spans="2:8" x14ac:dyDescent="0.3">
      <c r="B130" s="1"/>
      <c r="C130" s="1"/>
      <c r="D130" s="1"/>
      <c r="E130" s="1"/>
      <c r="F130" s="1"/>
      <c r="G130" s="1"/>
      <c r="H130" s="1"/>
    </row>
    <row r="131" spans="2:8" x14ac:dyDescent="0.3">
      <c r="B131" s="1"/>
      <c r="C131" s="1"/>
      <c r="D131" s="1"/>
      <c r="E131" s="1"/>
      <c r="F131" s="1"/>
      <c r="G131" s="1"/>
      <c r="H131" s="1"/>
    </row>
    <row r="132" spans="2:8" x14ac:dyDescent="0.3">
      <c r="B132" s="1"/>
      <c r="C132" s="1"/>
      <c r="D132" s="1"/>
      <c r="E132" s="1"/>
      <c r="F132" s="1"/>
      <c r="G132" s="1"/>
      <c r="H132" s="1"/>
    </row>
    <row r="133" spans="2:8" x14ac:dyDescent="0.3">
      <c r="B133" s="1"/>
      <c r="C133" s="1"/>
      <c r="D133" s="1"/>
      <c r="E133" s="1"/>
      <c r="F133" s="1"/>
      <c r="G133" s="1"/>
      <c r="H133" s="1"/>
    </row>
    <row r="134" spans="2:8" x14ac:dyDescent="0.3">
      <c r="B134" s="1"/>
      <c r="C134" s="1"/>
      <c r="D134" s="1"/>
      <c r="E134" s="1"/>
      <c r="F134" s="1"/>
      <c r="G134" s="1"/>
      <c r="H134" s="1"/>
    </row>
    <row r="135" spans="2:8" x14ac:dyDescent="0.3">
      <c r="B135" s="1"/>
      <c r="C135" s="1"/>
      <c r="D135" s="1"/>
      <c r="E135" s="1"/>
      <c r="F135" s="1"/>
      <c r="G135" s="1"/>
      <c r="H135" s="1"/>
    </row>
    <row r="136" spans="2:8" x14ac:dyDescent="0.3">
      <c r="B136" s="1"/>
      <c r="C136" s="1"/>
      <c r="D136" s="1"/>
      <c r="E136" s="1"/>
      <c r="F136" s="1"/>
      <c r="G136" s="1"/>
      <c r="H136" s="1"/>
    </row>
    <row r="137" spans="2:8" x14ac:dyDescent="0.3">
      <c r="B137" s="1"/>
      <c r="C137" s="1"/>
      <c r="D137" s="1"/>
      <c r="E137" s="1"/>
      <c r="F137" s="1"/>
      <c r="G137" s="1"/>
      <c r="H137" s="1"/>
    </row>
    <row r="138" spans="2:8" x14ac:dyDescent="0.3">
      <c r="B138" s="1"/>
      <c r="C138" s="1"/>
      <c r="D138" s="1"/>
      <c r="E138" s="1"/>
      <c r="F138" s="1"/>
      <c r="G138" s="1"/>
      <c r="H138" s="1"/>
    </row>
    <row r="139" spans="2:8" x14ac:dyDescent="0.3">
      <c r="B139" s="1"/>
      <c r="C139" s="1"/>
      <c r="D139" s="1"/>
      <c r="E139" s="1"/>
      <c r="F139" s="1"/>
      <c r="G139" s="1"/>
      <c r="H139" s="1"/>
    </row>
    <row r="140" spans="2:8" x14ac:dyDescent="0.3">
      <c r="B140" s="1"/>
      <c r="C140" s="1"/>
      <c r="D140" s="1"/>
      <c r="E140" s="1"/>
      <c r="F140" s="1"/>
      <c r="G140" s="1"/>
      <c r="H140" s="1"/>
    </row>
    <row r="141" spans="2:8" x14ac:dyDescent="0.3">
      <c r="B141" s="1"/>
      <c r="C141" s="1"/>
      <c r="D141" s="1"/>
      <c r="E141" s="1"/>
      <c r="F141" s="1"/>
      <c r="G141" s="1"/>
      <c r="H141" s="1"/>
    </row>
    <row r="142" spans="2:8" x14ac:dyDescent="0.3">
      <c r="B142" s="1"/>
      <c r="C142" s="1"/>
      <c r="D142" s="1"/>
      <c r="E142" s="1"/>
      <c r="F142" s="1"/>
      <c r="G142" s="1"/>
      <c r="H142" s="1"/>
    </row>
    <row r="143" spans="2:8" x14ac:dyDescent="0.3">
      <c r="B143" s="1"/>
      <c r="C143" s="1"/>
      <c r="D143" s="1"/>
      <c r="E143" s="1"/>
      <c r="F143" s="1"/>
      <c r="G143" s="1"/>
      <c r="H143" s="1"/>
    </row>
    <row r="144" spans="2:8" x14ac:dyDescent="0.3">
      <c r="B144" s="1"/>
      <c r="C144" s="1"/>
      <c r="D144" s="1"/>
      <c r="E144" s="1"/>
      <c r="F144" s="1"/>
      <c r="G144" s="1"/>
      <c r="H144" s="1"/>
    </row>
    <row r="145" spans="2:8" x14ac:dyDescent="0.3">
      <c r="B145" s="1"/>
      <c r="C145" s="1"/>
      <c r="D145" s="1"/>
      <c r="E145" s="1"/>
      <c r="F145" s="1"/>
      <c r="G145" s="1"/>
      <c r="H145" s="1"/>
    </row>
    <row r="146" spans="2:8" x14ac:dyDescent="0.3">
      <c r="B146" s="1"/>
      <c r="C146" s="1"/>
      <c r="D146" s="1"/>
      <c r="E146" s="1"/>
      <c r="F146" s="1"/>
      <c r="G146" s="1"/>
      <c r="H146" s="1"/>
    </row>
    <row r="147" spans="2:8" x14ac:dyDescent="0.3">
      <c r="B147" s="1"/>
      <c r="C147" s="1"/>
      <c r="D147" s="1"/>
      <c r="E147" s="1"/>
      <c r="F147" s="1"/>
      <c r="G147" s="1"/>
      <c r="H147" s="1"/>
    </row>
    <row r="148" spans="2:8" x14ac:dyDescent="0.3">
      <c r="B148" s="1"/>
      <c r="C148" s="1"/>
      <c r="D148" s="1"/>
      <c r="E148" s="1"/>
      <c r="F148" s="1"/>
      <c r="G148" s="1"/>
      <c r="H148" s="1"/>
    </row>
    <row r="149" spans="2:8" x14ac:dyDescent="0.3">
      <c r="B149" s="1"/>
      <c r="C149" s="1"/>
      <c r="D149" s="1"/>
      <c r="E149" s="1"/>
      <c r="F149" s="1"/>
      <c r="G149" s="1"/>
      <c r="H149" s="1"/>
    </row>
    <row r="150" spans="2:8" x14ac:dyDescent="0.3">
      <c r="B150" s="1"/>
      <c r="C150" s="1"/>
      <c r="D150" s="1"/>
      <c r="E150" s="1"/>
      <c r="F150" s="1"/>
      <c r="G150" s="1"/>
      <c r="H150" s="1"/>
    </row>
    <row r="151" spans="2:8" x14ac:dyDescent="0.3">
      <c r="B151" s="1"/>
      <c r="C151" s="1"/>
      <c r="D151" s="1"/>
      <c r="E151" s="1"/>
      <c r="F151" s="1"/>
      <c r="G151" s="1"/>
      <c r="H151" s="1"/>
    </row>
    <row r="152" spans="2:8" x14ac:dyDescent="0.3">
      <c r="B152" s="1"/>
      <c r="C152" s="1"/>
      <c r="D152" s="1"/>
      <c r="E152" s="1"/>
      <c r="F152" s="1"/>
      <c r="G152" s="1"/>
      <c r="H152" s="1"/>
    </row>
    <row r="153" spans="2:8" x14ac:dyDescent="0.3">
      <c r="B153" s="1"/>
      <c r="C153" s="1"/>
      <c r="D153" s="1"/>
      <c r="E153" s="1"/>
      <c r="F153" s="1"/>
      <c r="G153" s="1"/>
      <c r="H153" s="1"/>
    </row>
    <row r="154" spans="2:8" x14ac:dyDescent="0.3">
      <c r="B154" s="1"/>
      <c r="C154" s="1"/>
      <c r="D154" s="1"/>
      <c r="E154" s="1"/>
      <c r="F154" s="1"/>
      <c r="G154" s="1"/>
      <c r="H154" s="1"/>
    </row>
    <row r="155" spans="2:8" x14ac:dyDescent="0.3">
      <c r="B155" s="1"/>
      <c r="C155" s="1"/>
      <c r="D155" s="1"/>
      <c r="E155" s="1"/>
      <c r="F155" s="1"/>
      <c r="G155" s="1"/>
      <c r="H155" s="1"/>
    </row>
    <row r="156" spans="2:8" x14ac:dyDescent="0.3">
      <c r="B156" s="1"/>
      <c r="C156" s="1"/>
      <c r="D156" s="1"/>
      <c r="E156" s="1"/>
      <c r="F156" s="1"/>
      <c r="G156" s="1"/>
      <c r="H156" s="1"/>
    </row>
    <row r="157" spans="2:8" x14ac:dyDescent="0.3">
      <c r="B157" s="1"/>
      <c r="C157" s="1"/>
      <c r="D157" s="1"/>
      <c r="E157" s="1"/>
      <c r="F157" s="1"/>
      <c r="G157" s="1"/>
      <c r="H157" s="1"/>
    </row>
    <row r="158" spans="2:8" x14ac:dyDescent="0.3">
      <c r="B158" s="1"/>
      <c r="C158" s="1"/>
      <c r="D158" s="1"/>
      <c r="E158" s="1"/>
      <c r="F158" s="1"/>
      <c r="G158" s="1"/>
      <c r="H158" s="1"/>
    </row>
    <row r="159" spans="2:8" x14ac:dyDescent="0.3">
      <c r="B159" s="1"/>
      <c r="C159" s="1"/>
      <c r="D159" s="1"/>
      <c r="E159" s="1"/>
      <c r="F159" s="1"/>
      <c r="G159" s="1"/>
      <c r="H159" s="1"/>
    </row>
    <row r="160" spans="2:8" x14ac:dyDescent="0.3">
      <c r="B160" s="1"/>
      <c r="C160" s="1"/>
      <c r="D160" s="1"/>
      <c r="E160" s="1"/>
      <c r="F160" s="1"/>
      <c r="G160" s="1"/>
      <c r="H160" s="1"/>
    </row>
    <row r="161" spans="2:8" x14ac:dyDescent="0.3">
      <c r="B161" s="1"/>
      <c r="C161" s="1"/>
      <c r="D161" s="1"/>
      <c r="E161" s="1"/>
      <c r="F161" s="1"/>
      <c r="G161" s="1"/>
      <c r="H161" s="1"/>
    </row>
    <row r="162" spans="2:8" x14ac:dyDescent="0.3">
      <c r="B162" s="1"/>
      <c r="C162" s="1"/>
      <c r="D162" s="1"/>
      <c r="E162" s="1"/>
      <c r="F162" s="1"/>
      <c r="G162" s="1"/>
      <c r="H162" s="1"/>
    </row>
    <row r="163" spans="2:8" x14ac:dyDescent="0.3">
      <c r="B163" s="1"/>
      <c r="C163" s="1"/>
      <c r="D163" s="1"/>
      <c r="E163" s="1"/>
      <c r="F163" s="1"/>
      <c r="G163" s="1"/>
      <c r="H163" s="1"/>
    </row>
    <row r="164" spans="2:8" x14ac:dyDescent="0.3">
      <c r="B164" s="1"/>
      <c r="C164" s="1"/>
      <c r="D164" s="1"/>
      <c r="E164" s="1"/>
      <c r="F164" s="1"/>
      <c r="G164" s="1"/>
      <c r="H164" s="1"/>
    </row>
    <row r="165" spans="2:8" x14ac:dyDescent="0.3">
      <c r="B165" s="1"/>
      <c r="C165" s="1"/>
      <c r="D165" s="1"/>
      <c r="E165" s="1"/>
      <c r="F165" s="1"/>
      <c r="G165" s="1"/>
      <c r="H165" s="1"/>
    </row>
    <row r="166" spans="2:8" x14ac:dyDescent="0.3">
      <c r="B166" s="1"/>
      <c r="C166" s="1"/>
      <c r="D166" s="1"/>
      <c r="E166" s="1"/>
      <c r="F166" s="1"/>
      <c r="G166" s="1"/>
      <c r="H166" s="1"/>
    </row>
    <row r="167" spans="2:8" x14ac:dyDescent="0.3">
      <c r="B167" s="1"/>
      <c r="C167" s="1"/>
      <c r="D167" s="1"/>
      <c r="E167" s="1"/>
      <c r="F167" s="1"/>
      <c r="G167" s="1"/>
      <c r="H167" s="1"/>
    </row>
    <row r="168" spans="2:8" x14ac:dyDescent="0.3">
      <c r="B168" s="1"/>
      <c r="C168" s="1"/>
      <c r="D168" s="1"/>
      <c r="E168" s="1"/>
      <c r="F168" s="1"/>
      <c r="G168" s="1"/>
      <c r="H168" s="1"/>
    </row>
    <row r="169" spans="2:8" x14ac:dyDescent="0.3">
      <c r="B169" s="1"/>
      <c r="C169" s="1"/>
      <c r="D169" s="1"/>
      <c r="E169" s="1"/>
      <c r="F169" s="1"/>
      <c r="G169" s="1"/>
      <c r="H169" s="1"/>
    </row>
    <row r="170" spans="2:8" x14ac:dyDescent="0.3">
      <c r="B170" s="1"/>
      <c r="C170" s="1"/>
      <c r="D170" s="1"/>
      <c r="E170" s="1"/>
      <c r="F170" s="1"/>
      <c r="G170" s="1"/>
      <c r="H170" s="1"/>
    </row>
    <row r="171" spans="2:8" x14ac:dyDescent="0.3">
      <c r="B171" s="1"/>
      <c r="C171" s="1"/>
      <c r="D171" s="1"/>
      <c r="E171" s="1"/>
      <c r="F171" s="1"/>
      <c r="G171" s="1"/>
      <c r="H171" s="1"/>
    </row>
    <row r="172" spans="2:8" x14ac:dyDescent="0.3">
      <c r="B172" s="1"/>
      <c r="C172" s="1"/>
      <c r="D172" s="1"/>
      <c r="E172" s="1"/>
      <c r="F172" s="1"/>
      <c r="G172" s="1"/>
      <c r="H172" s="1"/>
    </row>
    <row r="173" spans="2:8" x14ac:dyDescent="0.3">
      <c r="B173" s="1"/>
      <c r="C173" s="1"/>
      <c r="D173" s="1"/>
      <c r="E173" s="1"/>
      <c r="F173" s="1"/>
      <c r="G173" s="1"/>
      <c r="H173" s="1"/>
    </row>
    <row r="174" spans="2:8" x14ac:dyDescent="0.3">
      <c r="B174" s="1"/>
      <c r="C174" s="1"/>
      <c r="D174" s="1"/>
      <c r="E174" s="1"/>
      <c r="F174" s="1"/>
      <c r="G174" s="1"/>
      <c r="H174" s="1"/>
    </row>
    <row r="175" spans="2:8" x14ac:dyDescent="0.3">
      <c r="B175" s="1"/>
      <c r="C175" s="1"/>
      <c r="D175" s="1"/>
      <c r="E175" s="1"/>
      <c r="F175" s="1"/>
      <c r="G175" s="1"/>
      <c r="H175" s="1"/>
    </row>
    <row r="176" spans="2:8" x14ac:dyDescent="0.3">
      <c r="B176" s="1"/>
      <c r="C176" s="1"/>
      <c r="D176" s="1"/>
      <c r="E176" s="1"/>
      <c r="F176" s="1"/>
      <c r="G176" s="1"/>
      <c r="H176" s="1"/>
    </row>
    <row r="177" spans="2:8" x14ac:dyDescent="0.3">
      <c r="B177" s="1"/>
      <c r="C177" s="1"/>
      <c r="D177" s="1"/>
      <c r="E177" s="1"/>
      <c r="F177" s="1"/>
      <c r="G177" s="1"/>
      <c r="H177" s="1"/>
    </row>
    <row r="178" spans="2:8" x14ac:dyDescent="0.3">
      <c r="B178" s="1"/>
      <c r="C178" s="1"/>
      <c r="D178" s="1"/>
      <c r="E178" s="1"/>
      <c r="F178" s="1"/>
      <c r="G178" s="1"/>
      <c r="H178" s="1"/>
    </row>
    <row r="179" spans="2:8" x14ac:dyDescent="0.3">
      <c r="B179" s="1"/>
      <c r="C179" s="1"/>
      <c r="D179" s="1"/>
      <c r="E179" s="1"/>
      <c r="F179" s="1"/>
      <c r="G179" s="1"/>
      <c r="H179" s="1"/>
    </row>
    <row r="180" spans="2:8" x14ac:dyDescent="0.3">
      <c r="B180" s="1"/>
      <c r="C180" s="1"/>
      <c r="D180" s="1"/>
      <c r="E180" s="1"/>
      <c r="F180" s="1"/>
      <c r="G180" s="1"/>
      <c r="H180" s="1"/>
    </row>
    <row r="181" spans="2:8" x14ac:dyDescent="0.3">
      <c r="B181" s="1"/>
      <c r="C181" s="1"/>
      <c r="D181" s="1"/>
      <c r="E181" s="1"/>
      <c r="F181" s="1"/>
      <c r="G181" s="1"/>
      <c r="H181" s="1"/>
    </row>
    <row r="182" spans="2:8" x14ac:dyDescent="0.3">
      <c r="B182" s="1"/>
      <c r="C182" s="1"/>
      <c r="D182" s="1"/>
      <c r="E182" s="1"/>
      <c r="F182" s="1"/>
      <c r="G182" s="1"/>
      <c r="H182" s="1"/>
    </row>
    <row r="183" spans="2:8" x14ac:dyDescent="0.3">
      <c r="B183" s="1"/>
      <c r="C183" s="1"/>
      <c r="D183" s="1"/>
      <c r="E183" s="1"/>
      <c r="F183" s="1"/>
      <c r="G183" s="1"/>
      <c r="H183" s="1"/>
    </row>
    <row r="184" spans="2:8" x14ac:dyDescent="0.3">
      <c r="B184" s="1"/>
      <c r="C184" s="1"/>
      <c r="D184" s="1"/>
      <c r="E184" s="1"/>
      <c r="F184" s="1"/>
      <c r="G184" s="1"/>
      <c r="H184" s="1"/>
    </row>
    <row r="185" spans="2:8" x14ac:dyDescent="0.3">
      <c r="B185" s="1"/>
      <c r="C185" s="1"/>
      <c r="D185" s="1"/>
      <c r="E185" s="1"/>
      <c r="F185" s="1"/>
      <c r="G185" s="1"/>
      <c r="H185" s="1"/>
    </row>
    <row r="186" spans="2:8" x14ac:dyDescent="0.3">
      <c r="B186" s="1"/>
      <c r="C186" s="1"/>
      <c r="D186" s="1"/>
      <c r="E186" s="1"/>
      <c r="F186" s="1"/>
      <c r="G186" s="1"/>
      <c r="H186" s="1"/>
    </row>
    <row r="187" spans="2:8" x14ac:dyDescent="0.3">
      <c r="B187" s="1"/>
      <c r="C187" s="1"/>
      <c r="D187" s="1"/>
      <c r="E187" s="1"/>
      <c r="F187" s="1"/>
      <c r="G187" s="1"/>
      <c r="H187" s="1"/>
    </row>
    <row r="188" spans="2:8" x14ac:dyDescent="0.3">
      <c r="B188" s="1"/>
      <c r="C188" s="1"/>
      <c r="D188" s="1"/>
      <c r="E188" s="1"/>
      <c r="F188" s="1"/>
      <c r="G188" s="1"/>
      <c r="H188" s="1"/>
    </row>
    <row r="189" spans="2:8" x14ac:dyDescent="0.3">
      <c r="B189" s="1"/>
      <c r="C189" s="1"/>
      <c r="D189" s="1"/>
      <c r="E189" s="1"/>
      <c r="F189" s="1"/>
      <c r="G189" s="1"/>
      <c r="H189" s="1"/>
    </row>
    <row r="190" spans="2:8" x14ac:dyDescent="0.3">
      <c r="B190" s="1"/>
      <c r="C190" s="1"/>
      <c r="D190" s="1"/>
      <c r="E190" s="1"/>
      <c r="F190" s="1"/>
      <c r="G190" s="1"/>
      <c r="H190" s="1"/>
    </row>
    <row r="191" spans="2:8" x14ac:dyDescent="0.3">
      <c r="B191" s="1"/>
      <c r="C191" s="1"/>
      <c r="D191" s="1"/>
      <c r="E191" s="1"/>
      <c r="F191" s="1"/>
      <c r="G191" s="1"/>
      <c r="H191" s="1"/>
    </row>
    <row r="192" spans="2:8" x14ac:dyDescent="0.3">
      <c r="B192" s="1"/>
      <c r="C192" s="1"/>
      <c r="D192" s="1"/>
      <c r="E192" s="1"/>
      <c r="F192" s="1"/>
      <c r="G192" s="1"/>
      <c r="H192" s="1"/>
    </row>
    <row r="193" spans="2:8" x14ac:dyDescent="0.3">
      <c r="B193" s="1"/>
      <c r="C193" s="1"/>
      <c r="D193" s="1"/>
      <c r="E193" s="1"/>
      <c r="F193" s="1"/>
      <c r="G193" s="1"/>
      <c r="H193" s="1"/>
    </row>
    <row r="194" spans="2:8" x14ac:dyDescent="0.3">
      <c r="B194" s="1"/>
      <c r="C194" s="1"/>
      <c r="D194" s="1"/>
      <c r="E194" s="1"/>
      <c r="F194" s="1"/>
      <c r="G194" s="1"/>
      <c r="H194" s="1"/>
    </row>
    <row r="195" spans="2:8" x14ac:dyDescent="0.3">
      <c r="B195" s="1"/>
      <c r="C195" s="1"/>
      <c r="D195" s="1"/>
      <c r="E195" s="1"/>
      <c r="F195" s="1"/>
      <c r="G195" s="1"/>
      <c r="H195" s="1"/>
    </row>
    <row r="196" spans="2:8" x14ac:dyDescent="0.3">
      <c r="B196" s="1"/>
      <c r="C196" s="1"/>
      <c r="D196" s="1"/>
      <c r="E196" s="1"/>
      <c r="F196" s="1"/>
      <c r="G196" s="1"/>
      <c r="H196" s="1"/>
    </row>
    <row r="197" spans="2:8" x14ac:dyDescent="0.3">
      <c r="B197" s="1"/>
      <c r="C197" s="1"/>
      <c r="D197" s="1"/>
      <c r="E197" s="1"/>
      <c r="F197" s="1"/>
      <c r="G197" s="1"/>
      <c r="H197" s="1"/>
    </row>
    <row r="198" spans="2:8" x14ac:dyDescent="0.3">
      <c r="B198" s="1"/>
      <c r="C198" s="1"/>
      <c r="D198" s="1"/>
      <c r="E198" s="1"/>
      <c r="F198" s="1"/>
      <c r="G198" s="1"/>
      <c r="H198" s="1"/>
    </row>
    <row r="199" spans="2:8" x14ac:dyDescent="0.3">
      <c r="B199" s="1"/>
      <c r="C199" s="1"/>
      <c r="D199" s="1"/>
      <c r="E199" s="1"/>
      <c r="F199" s="1"/>
      <c r="G199" s="1"/>
      <c r="H199" s="1"/>
    </row>
    <row r="200" spans="2:8" x14ac:dyDescent="0.3">
      <c r="B200" s="1"/>
      <c r="C200" s="1"/>
      <c r="D200" s="1"/>
      <c r="E200" s="1"/>
      <c r="F200" s="1"/>
      <c r="G200" s="1"/>
      <c r="H200" s="1"/>
    </row>
    <row r="201" spans="2:8" x14ac:dyDescent="0.3">
      <c r="B201" s="1"/>
      <c r="C201" s="1"/>
      <c r="D201" s="1"/>
      <c r="E201" s="1"/>
      <c r="F201" s="1"/>
      <c r="G201" s="1"/>
      <c r="H201" s="1"/>
    </row>
    <row r="202" spans="2:8" x14ac:dyDescent="0.3">
      <c r="B202" s="1"/>
      <c r="C202" s="1"/>
      <c r="D202" s="1"/>
      <c r="E202" s="1"/>
      <c r="F202" s="1"/>
      <c r="G202" s="1"/>
      <c r="H202" s="1"/>
    </row>
    <row r="203" spans="2:8" x14ac:dyDescent="0.3">
      <c r="B203" s="1"/>
      <c r="C203" s="1"/>
      <c r="D203" s="1"/>
      <c r="E203" s="1"/>
      <c r="F203" s="1"/>
      <c r="G203" s="1"/>
      <c r="H203" s="1"/>
    </row>
    <row r="204" spans="2:8" x14ac:dyDescent="0.3">
      <c r="B204" s="1"/>
      <c r="C204" s="1"/>
      <c r="D204" s="1"/>
      <c r="E204" s="1"/>
      <c r="F204" s="1"/>
      <c r="G204" s="1"/>
      <c r="H204" s="1"/>
    </row>
    <row r="205" spans="2:8" x14ac:dyDescent="0.3">
      <c r="B205" s="1"/>
      <c r="C205" s="1"/>
      <c r="D205" s="1"/>
      <c r="E205" s="1"/>
      <c r="F205" s="1"/>
      <c r="G205" s="1"/>
      <c r="H205" s="1"/>
    </row>
    <row r="206" spans="2:8" x14ac:dyDescent="0.3">
      <c r="B206" s="1"/>
      <c r="C206" s="1"/>
      <c r="D206" s="1"/>
      <c r="E206" s="1"/>
      <c r="F206" s="1"/>
      <c r="G206" s="1"/>
      <c r="H206" s="1"/>
    </row>
    <row r="207" spans="2:8" x14ac:dyDescent="0.3">
      <c r="B207" s="1"/>
      <c r="C207" s="1"/>
      <c r="D207" s="1"/>
      <c r="E207" s="1"/>
      <c r="F207" s="1"/>
      <c r="G207" s="1"/>
      <c r="H207" s="1"/>
    </row>
    <row r="208" spans="2:8" x14ac:dyDescent="0.3">
      <c r="B208" s="1"/>
      <c r="C208" s="1"/>
      <c r="D208" s="1"/>
      <c r="E208" s="1"/>
      <c r="F208" s="1"/>
      <c r="G208" s="1"/>
      <c r="H208" s="1"/>
    </row>
    <row r="209" spans="2:8" x14ac:dyDescent="0.3">
      <c r="B209" s="1"/>
      <c r="C209" s="1"/>
      <c r="D209" s="1"/>
      <c r="E209" s="1"/>
      <c r="F209" s="1"/>
      <c r="G209" s="1"/>
      <c r="H209" s="1"/>
    </row>
    <row r="210" spans="2:8" x14ac:dyDescent="0.3">
      <c r="B210" s="1"/>
      <c r="C210" s="1"/>
      <c r="D210" s="1"/>
      <c r="E210" s="1"/>
      <c r="F210" s="1"/>
      <c r="G210" s="1"/>
      <c r="H210" s="1"/>
    </row>
    <row r="211" spans="2:8" x14ac:dyDescent="0.3">
      <c r="B211" s="1"/>
      <c r="C211" s="1"/>
      <c r="D211" s="1"/>
      <c r="E211" s="1"/>
      <c r="F211" s="1"/>
      <c r="G211" s="1"/>
      <c r="H211" s="1"/>
    </row>
    <row r="212" spans="2:8" x14ac:dyDescent="0.3">
      <c r="B212" s="1"/>
      <c r="C212" s="1"/>
      <c r="D212" s="1"/>
      <c r="E212" s="1"/>
      <c r="F212" s="1"/>
      <c r="G212" s="1"/>
      <c r="H212" s="1"/>
    </row>
    <row r="213" spans="2:8" x14ac:dyDescent="0.3">
      <c r="B213" s="1"/>
      <c r="C213" s="1"/>
      <c r="D213" s="1"/>
      <c r="E213" s="1"/>
      <c r="F213" s="1"/>
      <c r="G213" s="1"/>
      <c r="H213" s="1"/>
    </row>
    <row r="214" spans="2:8" x14ac:dyDescent="0.3">
      <c r="B214" s="1"/>
      <c r="C214" s="1"/>
      <c r="D214" s="1"/>
      <c r="E214" s="1"/>
      <c r="F214" s="1"/>
      <c r="G214" s="1"/>
      <c r="H214" s="1"/>
    </row>
    <row r="215" spans="2:8" x14ac:dyDescent="0.3">
      <c r="B215" s="1"/>
      <c r="C215" s="1"/>
      <c r="D215" s="1"/>
      <c r="E215" s="1"/>
      <c r="F215" s="1"/>
      <c r="G215" s="1"/>
      <c r="H215" s="1"/>
    </row>
    <row r="216" spans="2:8" x14ac:dyDescent="0.3">
      <c r="B216" s="1"/>
      <c r="C216" s="1"/>
      <c r="D216" s="1"/>
      <c r="E216" s="1"/>
      <c r="F216" s="1"/>
      <c r="G216" s="1"/>
      <c r="H216" s="1"/>
    </row>
  </sheetData>
  <dataConsolidate/>
  <mergeCells count="7">
    <mergeCell ref="A6:A7"/>
    <mergeCell ref="I6:I7"/>
    <mergeCell ref="E6:G6"/>
    <mergeCell ref="H6:H7"/>
    <mergeCell ref="B6:B7"/>
    <mergeCell ref="C6:C7"/>
    <mergeCell ref="D6:D7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topLeftCell="A26" workbookViewId="0">
      <selection activeCell="A40" sqref="A40"/>
    </sheetView>
  </sheetViews>
  <sheetFormatPr defaultRowHeight="14.4" x14ac:dyDescent="0.3"/>
  <cols>
    <col min="1" max="1" width="155.109375" bestFit="1" customWidth="1"/>
  </cols>
  <sheetData>
    <row r="1" spans="1:10" ht="15.6" x14ac:dyDescent="0.3">
      <c r="A1" s="22" t="s">
        <v>74</v>
      </c>
    </row>
    <row r="2" spans="1:10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6.2" x14ac:dyDescent="0.3">
      <c r="A3" s="16" t="s">
        <v>108</v>
      </c>
      <c r="B3" s="8"/>
      <c r="C3" s="8"/>
      <c r="D3" s="8"/>
      <c r="E3" s="8"/>
      <c r="F3" s="8"/>
      <c r="G3" s="8"/>
      <c r="H3" s="8"/>
      <c r="I3" s="8"/>
      <c r="J3" s="8"/>
    </row>
    <row r="4" spans="1:10" ht="16.2" x14ac:dyDescent="0.3">
      <c r="A4" s="16" t="s">
        <v>58</v>
      </c>
      <c r="B4" s="8"/>
      <c r="C4" s="8"/>
      <c r="D4" s="8"/>
      <c r="E4" s="8"/>
      <c r="F4" s="8"/>
      <c r="G4" s="8"/>
      <c r="H4" s="8"/>
      <c r="I4" s="8"/>
      <c r="J4" s="8"/>
    </row>
    <row r="5" spans="1:10" ht="16.2" x14ac:dyDescent="0.3">
      <c r="A5" s="16" t="s">
        <v>59</v>
      </c>
      <c r="B5" s="8"/>
      <c r="C5" s="8"/>
      <c r="D5" s="8"/>
      <c r="E5" s="8"/>
      <c r="F5" s="8"/>
      <c r="G5" s="8"/>
      <c r="H5" s="8"/>
      <c r="I5" s="8"/>
      <c r="J5" s="8"/>
    </row>
    <row r="6" spans="1:10" ht="16.2" x14ac:dyDescent="0.3">
      <c r="A6" s="16" t="s">
        <v>60</v>
      </c>
      <c r="B6" s="8"/>
      <c r="C6" s="8"/>
      <c r="D6" s="8"/>
      <c r="E6" s="8"/>
      <c r="F6" s="8"/>
      <c r="G6" s="8"/>
      <c r="H6" s="8"/>
      <c r="I6" s="8"/>
      <c r="J6" s="8"/>
    </row>
    <row r="7" spans="1:10" ht="16.2" x14ac:dyDescent="0.3">
      <c r="A7" s="16" t="s">
        <v>61</v>
      </c>
      <c r="B7" s="8"/>
      <c r="C7" s="8"/>
      <c r="D7" s="8"/>
      <c r="E7" s="8"/>
      <c r="F7" s="8"/>
      <c r="G7" s="8"/>
      <c r="H7" s="8"/>
      <c r="I7" s="8"/>
      <c r="J7" s="8"/>
    </row>
    <row r="8" spans="1:10" ht="16.2" x14ac:dyDescent="0.3">
      <c r="A8" s="16" t="s">
        <v>62</v>
      </c>
      <c r="B8" s="8"/>
      <c r="C8" s="8"/>
      <c r="D8" s="8"/>
      <c r="E8" s="8"/>
      <c r="F8" s="8"/>
      <c r="G8" s="8"/>
      <c r="H8" s="8"/>
      <c r="I8" s="8"/>
      <c r="J8" s="8"/>
    </row>
    <row r="9" spans="1:10" ht="16.2" x14ac:dyDescent="0.3">
      <c r="A9" s="16" t="s">
        <v>63</v>
      </c>
      <c r="B9" s="8"/>
      <c r="C9" s="8"/>
      <c r="D9" s="8"/>
      <c r="E9" s="8"/>
      <c r="F9" s="8"/>
      <c r="G9" s="8"/>
      <c r="H9" s="8"/>
      <c r="I9" s="8"/>
      <c r="J9" s="8"/>
    </row>
    <row r="10" spans="1:10" ht="16.2" x14ac:dyDescent="0.3">
      <c r="A10" s="16" t="s">
        <v>64</v>
      </c>
      <c r="B10" s="16"/>
      <c r="C10" s="8"/>
      <c r="D10" s="8"/>
      <c r="E10" s="8"/>
      <c r="F10" s="8"/>
      <c r="G10" s="8"/>
      <c r="H10" s="8"/>
      <c r="I10" s="8"/>
      <c r="J10" s="8"/>
    </row>
    <row r="11" spans="1:10" ht="16.2" x14ac:dyDescent="0.3">
      <c r="A11" s="16" t="s">
        <v>65</v>
      </c>
      <c r="B11" s="16"/>
      <c r="C11" s="8"/>
      <c r="D11" s="8"/>
      <c r="E11" s="8"/>
      <c r="F11" s="8"/>
      <c r="G11" s="8"/>
      <c r="H11" s="8"/>
      <c r="I11" s="8"/>
      <c r="J11" s="8"/>
    </row>
    <row r="12" spans="1:10" ht="16.2" x14ac:dyDescent="0.3">
      <c r="A12" s="16" t="s">
        <v>107</v>
      </c>
      <c r="B12" s="16"/>
      <c r="C12" s="8"/>
      <c r="D12" s="8"/>
      <c r="E12" s="8"/>
      <c r="F12" s="8"/>
      <c r="G12" s="8"/>
      <c r="H12" s="8"/>
      <c r="I12" s="8"/>
      <c r="J12" s="8"/>
    </row>
    <row r="13" spans="1:10" ht="16.2" x14ac:dyDescent="0.3">
      <c r="A13" s="16" t="s">
        <v>66</v>
      </c>
      <c r="B13" s="16"/>
      <c r="C13" s="8"/>
      <c r="D13" s="8"/>
      <c r="E13" s="8"/>
      <c r="F13" s="8"/>
      <c r="G13" s="8"/>
      <c r="H13" s="8"/>
      <c r="I13" s="8"/>
      <c r="J13" s="8"/>
    </row>
    <row r="14" spans="1:10" ht="16.2" x14ac:dyDescent="0.3">
      <c r="A14" s="16" t="s">
        <v>67</v>
      </c>
      <c r="B14" s="16"/>
      <c r="C14" s="8"/>
      <c r="D14" s="8"/>
      <c r="E14" s="8"/>
      <c r="F14" s="8"/>
      <c r="G14" s="8"/>
      <c r="H14" s="8"/>
      <c r="I14" s="8"/>
      <c r="J14" s="8"/>
    </row>
    <row r="15" spans="1:10" ht="16.2" x14ac:dyDescent="0.3">
      <c r="A15" s="16" t="s">
        <v>106</v>
      </c>
      <c r="B15" s="16"/>
      <c r="C15" s="8"/>
      <c r="D15" s="8"/>
      <c r="E15" s="8"/>
      <c r="F15" s="8"/>
      <c r="G15" s="8"/>
      <c r="H15" s="8"/>
      <c r="I15" s="8"/>
      <c r="J15" s="8"/>
    </row>
    <row r="16" spans="1:10" ht="16.2" x14ac:dyDescent="0.3">
      <c r="A16" s="16" t="s">
        <v>105</v>
      </c>
      <c r="B16" s="16"/>
      <c r="C16" s="8"/>
      <c r="D16" s="8"/>
      <c r="E16" s="8"/>
      <c r="F16" s="8"/>
      <c r="G16" s="8"/>
      <c r="H16" s="8"/>
      <c r="I16" s="8"/>
      <c r="J16" s="8"/>
    </row>
    <row r="17" spans="1:10" ht="16.2" x14ac:dyDescent="0.3">
      <c r="A17" s="16" t="s">
        <v>104</v>
      </c>
      <c r="B17" s="16"/>
      <c r="C17" s="8"/>
      <c r="D17" s="8"/>
      <c r="E17" s="8"/>
      <c r="F17" s="8"/>
      <c r="G17" s="8"/>
      <c r="H17" s="8"/>
      <c r="I17" s="8"/>
      <c r="J17" s="8"/>
    </row>
    <row r="18" spans="1:10" ht="16.2" x14ac:dyDescent="0.3">
      <c r="A18" s="16" t="s">
        <v>103</v>
      </c>
      <c r="B18" s="16"/>
      <c r="C18" s="8"/>
      <c r="D18" s="8"/>
      <c r="E18" s="8"/>
      <c r="F18" s="8"/>
      <c r="G18" s="8"/>
      <c r="H18" s="8"/>
      <c r="I18" s="8"/>
      <c r="J18" s="8"/>
    </row>
    <row r="19" spans="1:10" ht="16.2" x14ac:dyDescent="0.3">
      <c r="A19" s="16" t="s">
        <v>102</v>
      </c>
      <c r="B19" s="16"/>
      <c r="C19" s="8"/>
      <c r="D19" s="8"/>
      <c r="E19" s="8"/>
      <c r="F19" s="8"/>
      <c r="G19" s="8"/>
      <c r="H19" s="8"/>
      <c r="I19" s="8"/>
      <c r="J19" s="8"/>
    </row>
    <row r="20" spans="1:10" ht="16.2" x14ac:dyDescent="0.3">
      <c r="A20" s="16" t="s">
        <v>68</v>
      </c>
      <c r="B20" s="8"/>
      <c r="C20" s="8"/>
      <c r="D20" s="8"/>
      <c r="E20" s="8"/>
      <c r="F20" s="8"/>
      <c r="G20" s="8"/>
      <c r="H20" s="8"/>
      <c r="I20" s="8"/>
      <c r="J20" s="8"/>
    </row>
    <row r="21" spans="1:10" ht="16.2" x14ac:dyDescent="0.3">
      <c r="A21" s="16" t="s">
        <v>69</v>
      </c>
      <c r="B21" s="8"/>
      <c r="C21" s="8"/>
      <c r="D21" s="8"/>
      <c r="E21" s="8"/>
      <c r="F21" s="8"/>
      <c r="G21" s="8"/>
      <c r="H21" s="8"/>
      <c r="I21" s="8"/>
      <c r="J21" s="8"/>
    </row>
    <row r="22" spans="1:10" ht="16.2" x14ac:dyDescent="0.3">
      <c r="A22" s="16" t="s">
        <v>101</v>
      </c>
      <c r="B22" s="8"/>
      <c r="C22" s="8"/>
      <c r="D22" s="8"/>
      <c r="E22" s="8"/>
      <c r="F22" s="8"/>
      <c r="G22" s="8"/>
      <c r="H22" s="8"/>
      <c r="I22" s="8"/>
      <c r="J22" s="8"/>
    </row>
    <row r="23" spans="1:10" ht="16.2" x14ac:dyDescent="0.3">
      <c r="A23" s="16" t="s">
        <v>100</v>
      </c>
      <c r="B23" s="8"/>
      <c r="C23" s="8"/>
      <c r="D23" s="8"/>
      <c r="E23" s="8"/>
      <c r="F23" s="8"/>
      <c r="G23" s="8"/>
      <c r="H23" s="8"/>
      <c r="I23" s="8"/>
      <c r="J23" s="8"/>
    </row>
    <row r="24" spans="1:10" ht="16.2" x14ac:dyDescent="0.3">
      <c r="A24" s="16" t="s">
        <v>99</v>
      </c>
      <c r="B24" s="8"/>
      <c r="C24" s="8"/>
      <c r="D24" s="8"/>
      <c r="E24" s="8"/>
      <c r="F24" s="8"/>
      <c r="G24" s="8"/>
      <c r="H24" s="8"/>
      <c r="I24" s="8"/>
      <c r="J24" s="8"/>
    </row>
    <row r="25" spans="1:10" ht="16.2" x14ac:dyDescent="0.3">
      <c r="A25" s="16" t="s">
        <v>98</v>
      </c>
      <c r="B25" s="8"/>
      <c r="C25" s="8"/>
      <c r="D25" s="8"/>
      <c r="E25" s="8"/>
      <c r="F25" s="8"/>
      <c r="G25" s="8"/>
      <c r="H25" s="8"/>
      <c r="I25" s="8"/>
      <c r="J25" s="8"/>
    </row>
    <row r="26" spans="1:10" ht="16.2" x14ac:dyDescent="0.3">
      <c r="A26" s="17" t="s">
        <v>97</v>
      </c>
      <c r="B26" s="17"/>
      <c r="C26" s="8"/>
      <c r="D26" s="8"/>
      <c r="E26" s="8"/>
      <c r="F26" s="8"/>
      <c r="G26" s="8"/>
      <c r="H26" s="8"/>
      <c r="I26" s="8"/>
      <c r="J26" s="8"/>
    </row>
    <row r="27" spans="1:10" ht="16.2" x14ac:dyDescent="0.3">
      <c r="A27" s="17" t="s">
        <v>70</v>
      </c>
      <c r="B27" s="17"/>
      <c r="C27" s="8"/>
      <c r="D27" s="8"/>
      <c r="E27" s="8"/>
      <c r="F27" s="8"/>
      <c r="G27" s="8"/>
      <c r="H27" s="8"/>
      <c r="I27" s="8"/>
      <c r="J27" s="8"/>
    </row>
    <row r="28" spans="1:10" ht="16.2" x14ac:dyDescent="0.3">
      <c r="A28" s="18" t="s">
        <v>71</v>
      </c>
      <c r="B28" s="17"/>
      <c r="C28" s="8"/>
      <c r="D28" s="8"/>
      <c r="E28" s="8"/>
      <c r="F28" s="8"/>
      <c r="G28" s="8"/>
      <c r="H28" s="8"/>
      <c r="I28" s="8"/>
      <c r="J28" s="8"/>
    </row>
    <row r="29" spans="1:10" ht="16.2" x14ac:dyDescent="0.3">
      <c r="A29" s="17" t="s">
        <v>109</v>
      </c>
      <c r="B29" s="8"/>
      <c r="C29" s="8"/>
      <c r="D29" s="8"/>
      <c r="E29" s="8"/>
      <c r="F29" s="8"/>
      <c r="G29" s="8"/>
      <c r="H29" s="8"/>
      <c r="I29" s="8"/>
      <c r="J29" s="8"/>
    </row>
    <row r="30" spans="1:10" ht="16.2" x14ac:dyDescent="0.3">
      <c r="A30" s="17" t="s">
        <v>95</v>
      </c>
      <c r="B30" s="8"/>
      <c r="C30" s="8"/>
      <c r="D30" s="8"/>
      <c r="E30" s="8"/>
      <c r="F30" s="8"/>
      <c r="G30" s="8"/>
      <c r="H30" s="8"/>
      <c r="I30" s="8"/>
      <c r="J30" s="8"/>
    </row>
    <row r="31" spans="1:10" ht="16.2" x14ac:dyDescent="0.3">
      <c r="A31" s="17" t="s">
        <v>96</v>
      </c>
    </row>
    <row r="32" spans="1:10" ht="16.2" x14ac:dyDescent="0.3">
      <c r="A32" s="16" t="s">
        <v>113</v>
      </c>
    </row>
    <row r="33" spans="1:1" ht="16.2" x14ac:dyDescent="0.3">
      <c r="A33" s="17" t="s">
        <v>121</v>
      </c>
    </row>
    <row r="34" spans="1:1" ht="16.2" x14ac:dyDescent="0.3">
      <c r="A34" s="17" t="s">
        <v>120</v>
      </c>
    </row>
    <row r="35" spans="1:1" ht="16.2" x14ac:dyDescent="0.3">
      <c r="A35" s="25" t="s">
        <v>126</v>
      </c>
    </row>
    <row r="36" spans="1:1" ht="16.2" x14ac:dyDescent="0.3">
      <c r="A36" s="25" t="s">
        <v>127</v>
      </c>
    </row>
    <row r="37" spans="1:1" ht="16.2" x14ac:dyDescent="0.3">
      <c r="A37" s="25" t="s">
        <v>132</v>
      </c>
    </row>
    <row r="38" spans="1:1" ht="16.2" x14ac:dyDescent="0.3">
      <c r="A38" s="25" t="s">
        <v>386</v>
      </c>
    </row>
    <row r="39" spans="1:1" x14ac:dyDescent="0.3">
      <c r="A39" s="25" t="s">
        <v>390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0" zoomScale="80" zoomScaleNormal="80" workbookViewId="0">
      <selection activeCell="AC31" sqref="AC31"/>
    </sheetView>
  </sheetViews>
  <sheetFormatPr defaultRowHeight="14.4" x14ac:dyDescent="0.3"/>
  <sheetData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C2CCE-123B-4A1B-88F1-2B5438F56421}">
  <dimension ref="A1:BN12"/>
  <sheetViews>
    <sheetView workbookViewId="0">
      <pane xSplit="1" topLeftCell="B1" activePane="topRight" state="frozen"/>
      <selection pane="topRight" activeCell="F31" sqref="F31"/>
    </sheetView>
  </sheetViews>
  <sheetFormatPr defaultColWidth="9.109375" defaultRowHeight="14.4" x14ac:dyDescent="0.3"/>
  <cols>
    <col min="1" max="1" width="57.33203125" style="26" customWidth="1"/>
    <col min="2" max="16384" width="9.109375" style="26"/>
  </cols>
  <sheetData>
    <row r="1" spans="1:66" ht="15.6" x14ac:dyDescent="0.3">
      <c r="A1" s="76" t="s">
        <v>75</v>
      </c>
      <c r="B1" s="76"/>
      <c r="C1" s="76"/>
      <c r="D1" s="76"/>
    </row>
    <row r="2" spans="1:66" ht="15" thickBot="1" x14ac:dyDescent="0.35"/>
    <row r="3" spans="1:66" ht="14.4" customHeight="1" x14ac:dyDescent="0.3">
      <c r="A3" s="77" t="s">
        <v>382</v>
      </c>
      <c r="B3" s="70">
        <v>1993</v>
      </c>
      <c r="C3" s="71"/>
      <c r="D3" s="71"/>
      <c r="E3" s="71"/>
      <c r="F3" s="72"/>
      <c r="G3" s="71">
        <v>1994</v>
      </c>
      <c r="H3" s="71"/>
      <c r="I3" s="71"/>
      <c r="J3" s="71"/>
      <c r="K3" s="70">
        <v>1995</v>
      </c>
      <c r="L3" s="71"/>
      <c r="M3" s="71"/>
      <c r="N3" s="72"/>
      <c r="O3" s="70">
        <v>1996</v>
      </c>
      <c r="P3" s="71"/>
      <c r="Q3" s="71"/>
      <c r="R3" s="72"/>
      <c r="S3" s="70">
        <v>1997</v>
      </c>
      <c r="T3" s="71"/>
      <c r="U3" s="71"/>
      <c r="V3" s="72"/>
      <c r="W3" s="71">
        <v>1998</v>
      </c>
      <c r="X3" s="71"/>
      <c r="Y3" s="71"/>
      <c r="Z3" s="72"/>
      <c r="AA3" s="70">
        <v>1999</v>
      </c>
      <c r="AB3" s="71"/>
      <c r="AC3" s="71"/>
      <c r="AD3" s="72"/>
      <c r="AE3" s="70">
        <v>2000</v>
      </c>
      <c r="AF3" s="71"/>
      <c r="AG3" s="71"/>
      <c r="AH3" s="72"/>
      <c r="AI3" s="71">
        <v>2001</v>
      </c>
      <c r="AJ3" s="71"/>
      <c r="AK3" s="71"/>
      <c r="AL3" s="72"/>
      <c r="AM3" s="70">
        <v>2002</v>
      </c>
      <c r="AN3" s="71"/>
      <c r="AO3" s="71"/>
      <c r="AP3" s="72"/>
      <c r="AQ3" s="70">
        <v>2003</v>
      </c>
      <c r="AR3" s="71"/>
      <c r="AS3" s="71"/>
      <c r="AT3" s="72"/>
      <c r="AU3" s="71">
        <v>2004</v>
      </c>
      <c r="AV3" s="71"/>
      <c r="AW3" s="71"/>
      <c r="AX3" s="72"/>
      <c r="AY3" s="70">
        <v>2005</v>
      </c>
      <c r="AZ3" s="71"/>
      <c r="BA3" s="71"/>
      <c r="BB3" s="72"/>
      <c r="BC3" s="70">
        <v>2006</v>
      </c>
      <c r="BD3" s="71"/>
      <c r="BE3" s="71"/>
      <c r="BF3" s="72"/>
      <c r="BG3" s="71">
        <v>2007</v>
      </c>
      <c r="BH3" s="71"/>
      <c r="BI3" s="71"/>
      <c r="BJ3" s="72"/>
      <c r="BK3" s="70">
        <v>2008</v>
      </c>
      <c r="BL3" s="71"/>
      <c r="BM3" s="71"/>
      <c r="BN3" s="72"/>
    </row>
    <row r="4" spans="1:66" ht="15" thickBot="1" x14ac:dyDescent="0.35">
      <c r="A4" s="78"/>
      <c r="B4" s="35" t="s">
        <v>381</v>
      </c>
      <c r="C4" s="34" t="s">
        <v>380</v>
      </c>
      <c r="D4" s="34" t="s">
        <v>379</v>
      </c>
      <c r="E4" s="34" t="s">
        <v>378</v>
      </c>
      <c r="F4" s="33" t="s">
        <v>377</v>
      </c>
      <c r="G4" s="34" t="s">
        <v>380</v>
      </c>
      <c r="H4" s="34" t="s">
        <v>379</v>
      </c>
      <c r="I4" s="34" t="s">
        <v>378</v>
      </c>
      <c r="J4" s="34" t="s">
        <v>377</v>
      </c>
      <c r="K4" s="35" t="s">
        <v>380</v>
      </c>
      <c r="L4" s="34" t="s">
        <v>379</v>
      </c>
      <c r="M4" s="34" t="s">
        <v>378</v>
      </c>
      <c r="N4" s="33" t="s">
        <v>377</v>
      </c>
      <c r="O4" s="35" t="s">
        <v>380</v>
      </c>
      <c r="P4" s="34" t="s">
        <v>379</v>
      </c>
      <c r="Q4" s="34" t="s">
        <v>378</v>
      </c>
      <c r="R4" s="33" t="s">
        <v>377</v>
      </c>
      <c r="S4" s="35" t="s">
        <v>380</v>
      </c>
      <c r="T4" s="34" t="s">
        <v>379</v>
      </c>
      <c r="U4" s="34" t="s">
        <v>378</v>
      </c>
      <c r="V4" s="33" t="s">
        <v>377</v>
      </c>
      <c r="W4" s="34" t="s">
        <v>380</v>
      </c>
      <c r="X4" s="34" t="s">
        <v>379</v>
      </c>
      <c r="Y4" s="34" t="s">
        <v>378</v>
      </c>
      <c r="Z4" s="33" t="s">
        <v>377</v>
      </c>
      <c r="AA4" s="35" t="s">
        <v>380</v>
      </c>
      <c r="AB4" s="34" t="s">
        <v>379</v>
      </c>
      <c r="AC4" s="34" t="s">
        <v>378</v>
      </c>
      <c r="AD4" s="33" t="s">
        <v>377</v>
      </c>
      <c r="AE4" s="35" t="s">
        <v>380</v>
      </c>
      <c r="AF4" s="34" t="s">
        <v>379</v>
      </c>
      <c r="AG4" s="34" t="s">
        <v>378</v>
      </c>
      <c r="AH4" s="33" t="s">
        <v>377</v>
      </c>
      <c r="AI4" s="34" t="s">
        <v>380</v>
      </c>
      <c r="AJ4" s="34" t="s">
        <v>379</v>
      </c>
      <c r="AK4" s="34" t="s">
        <v>378</v>
      </c>
      <c r="AL4" s="33" t="s">
        <v>377</v>
      </c>
      <c r="AM4" s="35" t="s">
        <v>380</v>
      </c>
      <c r="AN4" s="34" t="s">
        <v>379</v>
      </c>
      <c r="AO4" s="34" t="s">
        <v>378</v>
      </c>
      <c r="AP4" s="33" t="s">
        <v>377</v>
      </c>
      <c r="AQ4" s="35" t="s">
        <v>380</v>
      </c>
      <c r="AR4" s="34" t="s">
        <v>379</v>
      </c>
      <c r="AS4" s="34" t="s">
        <v>378</v>
      </c>
      <c r="AT4" s="33" t="s">
        <v>377</v>
      </c>
      <c r="AU4" s="34" t="s">
        <v>380</v>
      </c>
      <c r="AV4" s="34" t="s">
        <v>379</v>
      </c>
      <c r="AW4" s="34" t="s">
        <v>378</v>
      </c>
      <c r="AX4" s="33" t="s">
        <v>377</v>
      </c>
      <c r="AY4" s="35" t="s">
        <v>380</v>
      </c>
      <c r="AZ4" s="34" t="s">
        <v>379</v>
      </c>
      <c r="BA4" s="34" t="s">
        <v>378</v>
      </c>
      <c r="BB4" s="33" t="s">
        <v>377</v>
      </c>
      <c r="BC4" s="35" t="s">
        <v>380</v>
      </c>
      <c r="BD4" s="34" t="s">
        <v>379</v>
      </c>
      <c r="BE4" s="34" t="s">
        <v>378</v>
      </c>
      <c r="BF4" s="33" t="s">
        <v>377</v>
      </c>
      <c r="BG4" s="34" t="s">
        <v>380</v>
      </c>
      <c r="BH4" s="34" t="s">
        <v>379</v>
      </c>
      <c r="BI4" s="34" t="s">
        <v>378</v>
      </c>
      <c r="BJ4" s="33" t="s">
        <v>377</v>
      </c>
      <c r="BK4" s="35" t="s">
        <v>380</v>
      </c>
      <c r="BL4" s="34" t="s">
        <v>379</v>
      </c>
      <c r="BM4" s="34" t="s">
        <v>378</v>
      </c>
      <c r="BN4" s="33" t="s">
        <v>377</v>
      </c>
    </row>
    <row r="5" spans="1:66" x14ac:dyDescent="0.3">
      <c r="A5" s="32" t="s">
        <v>376</v>
      </c>
      <c r="B5" s="36">
        <v>14208</v>
      </c>
      <c r="C5" s="37">
        <v>14891</v>
      </c>
      <c r="D5" s="37">
        <v>15736</v>
      </c>
      <c r="E5" s="37">
        <v>16919</v>
      </c>
      <c r="F5" s="38">
        <v>17972</v>
      </c>
      <c r="G5" s="37">
        <v>18690</v>
      </c>
      <c r="H5" s="37">
        <v>19505</v>
      </c>
      <c r="I5" s="37">
        <v>20275</v>
      </c>
      <c r="J5" s="37">
        <v>20695</v>
      </c>
      <c r="K5" s="36">
        <v>21302</v>
      </c>
      <c r="L5" s="37">
        <v>21610</v>
      </c>
      <c r="M5" s="37">
        <v>22398</v>
      </c>
      <c r="N5" s="38">
        <v>23305</v>
      </c>
      <c r="O5" s="36">
        <v>23709</v>
      </c>
      <c r="P5" s="37">
        <v>24191</v>
      </c>
      <c r="Q5" s="37">
        <v>24805</v>
      </c>
      <c r="R5" s="38">
        <v>25331</v>
      </c>
      <c r="S5" s="36">
        <v>25581</v>
      </c>
      <c r="T5" s="37">
        <v>25464</v>
      </c>
      <c r="U5" s="37">
        <v>25211</v>
      </c>
      <c r="V5" s="38">
        <v>25170</v>
      </c>
      <c r="W5" s="37">
        <v>25280</v>
      </c>
      <c r="X5" s="37">
        <v>25315</v>
      </c>
      <c r="Y5" s="37">
        <v>25292</v>
      </c>
      <c r="Z5" s="38">
        <v>25217</v>
      </c>
      <c r="AA5" s="36" t="s">
        <v>375</v>
      </c>
      <c r="AB5" s="37" t="s">
        <v>374</v>
      </c>
      <c r="AC5" s="37" t="s">
        <v>373</v>
      </c>
      <c r="AD5" s="38" t="s">
        <v>372</v>
      </c>
      <c r="AE5" s="36" t="s">
        <v>371</v>
      </c>
      <c r="AF5" s="37" t="s">
        <v>370</v>
      </c>
      <c r="AG5" s="37" t="s">
        <v>369</v>
      </c>
      <c r="AH5" s="38" t="s">
        <v>368</v>
      </c>
      <c r="AI5" s="37" t="s">
        <v>367</v>
      </c>
      <c r="AJ5" s="37" t="s">
        <v>366</v>
      </c>
      <c r="AK5" s="37" t="s">
        <v>365</v>
      </c>
      <c r="AL5" s="38" t="s">
        <v>364</v>
      </c>
      <c r="AM5" s="36" t="s">
        <v>363</v>
      </c>
      <c r="AN5" s="37" t="s">
        <v>362</v>
      </c>
      <c r="AO5" s="37" t="s">
        <v>361</v>
      </c>
      <c r="AP5" s="38" t="s">
        <v>360</v>
      </c>
      <c r="AQ5" s="36" t="s">
        <v>359</v>
      </c>
      <c r="AR5" s="37" t="s">
        <v>358</v>
      </c>
      <c r="AS5" s="37" t="s">
        <v>357</v>
      </c>
      <c r="AT5" s="38" t="s">
        <v>356</v>
      </c>
      <c r="AU5" s="37" t="s">
        <v>355</v>
      </c>
      <c r="AV5" s="37" t="s">
        <v>354</v>
      </c>
      <c r="AW5" s="37" t="s">
        <v>353</v>
      </c>
      <c r="AX5" s="38" t="s">
        <v>352</v>
      </c>
      <c r="AY5" s="36" t="s">
        <v>351</v>
      </c>
      <c r="AZ5" s="37" t="s">
        <v>350</v>
      </c>
      <c r="BA5" s="37" t="s">
        <v>349</v>
      </c>
      <c r="BB5" s="38" t="s">
        <v>348</v>
      </c>
      <c r="BC5" s="36" t="s">
        <v>347</v>
      </c>
      <c r="BD5" s="37" t="s">
        <v>346</v>
      </c>
      <c r="BE5" s="37" t="s">
        <v>345</v>
      </c>
      <c r="BF5" s="38" t="s">
        <v>344</v>
      </c>
      <c r="BG5" s="37" t="s">
        <v>343</v>
      </c>
      <c r="BH5" s="37" t="s">
        <v>342</v>
      </c>
      <c r="BI5" s="37" t="s">
        <v>341</v>
      </c>
      <c r="BJ5" s="38" t="s">
        <v>340</v>
      </c>
      <c r="BK5" s="36" t="s">
        <v>339</v>
      </c>
      <c r="BL5" s="37" t="s">
        <v>338</v>
      </c>
      <c r="BM5" s="37" t="s">
        <v>337</v>
      </c>
      <c r="BN5" s="38" t="s">
        <v>336</v>
      </c>
    </row>
    <row r="6" spans="1:66" x14ac:dyDescent="0.3">
      <c r="A6" s="30" t="s">
        <v>335</v>
      </c>
      <c r="B6" s="39">
        <v>419</v>
      </c>
      <c r="C6" s="40">
        <v>545</v>
      </c>
      <c r="D6" s="40">
        <v>559</v>
      </c>
      <c r="E6" s="40">
        <v>753</v>
      </c>
      <c r="F6" s="41">
        <v>895</v>
      </c>
      <c r="G6" s="40">
        <v>987</v>
      </c>
      <c r="H6" s="40">
        <v>1054</v>
      </c>
      <c r="I6" s="40">
        <v>1105</v>
      </c>
      <c r="J6" s="40">
        <v>1147</v>
      </c>
      <c r="K6" s="39">
        <v>1180</v>
      </c>
      <c r="L6" s="40">
        <v>1194</v>
      </c>
      <c r="M6" s="40">
        <v>1205</v>
      </c>
      <c r="N6" s="41">
        <v>1230</v>
      </c>
      <c r="O6" s="39">
        <v>1256</v>
      </c>
      <c r="P6" s="40">
        <v>1265</v>
      </c>
      <c r="Q6" s="40">
        <v>1270</v>
      </c>
      <c r="R6" s="41">
        <v>1278</v>
      </c>
      <c r="S6" s="39">
        <v>1278</v>
      </c>
      <c r="T6" s="40">
        <v>1292</v>
      </c>
      <c r="U6" s="40">
        <v>1294</v>
      </c>
      <c r="V6" s="41">
        <v>1302</v>
      </c>
      <c r="W6" s="40">
        <v>1288</v>
      </c>
      <c r="X6" s="40">
        <v>1298</v>
      </c>
      <c r="Y6" s="40">
        <v>1299</v>
      </c>
      <c r="Z6" s="41">
        <v>1312</v>
      </c>
      <c r="AA6" s="39" t="s">
        <v>332</v>
      </c>
      <c r="AB6" s="40" t="s">
        <v>334</v>
      </c>
      <c r="AC6" s="40" t="s">
        <v>333</v>
      </c>
      <c r="AD6" s="41" t="s">
        <v>333</v>
      </c>
      <c r="AE6" s="39" t="s">
        <v>332</v>
      </c>
      <c r="AF6" s="40" t="s">
        <v>331</v>
      </c>
      <c r="AG6" s="40" t="s">
        <v>330</v>
      </c>
      <c r="AH6" s="41" t="s">
        <v>329</v>
      </c>
      <c r="AI6" s="40" t="s">
        <v>328</v>
      </c>
      <c r="AJ6" s="40" t="s">
        <v>327</v>
      </c>
      <c r="AK6" s="40" t="s">
        <v>326</v>
      </c>
      <c r="AL6" s="41" t="s">
        <v>325</v>
      </c>
      <c r="AM6" s="39" t="s">
        <v>324</v>
      </c>
      <c r="AN6" s="40" t="s">
        <v>320</v>
      </c>
      <c r="AO6" s="40" t="s">
        <v>323</v>
      </c>
      <c r="AP6" s="41" t="s">
        <v>322</v>
      </c>
      <c r="AQ6" s="39" t="s">
        <v>321</v>
      </c>
      <c r="AR6" s="40" t="s">
        <v>320</v>
      </c>
      <c r="AS6" s="40" t="s">
        <v>319</v>
      </c>
      <c r="AT6" s="41" t="s">
        <v>318</v>
      </c>
      <c r="AU6" s="40" t="s">
        <v>317</v>
      </c>
      <c r="AV6" s="40" t="s">
        <v>316</v>
      </c>
      <c r="AW6" s="40" t="s">
        <v>315</v>
      </c>
      <c r="AX6" s="41" t="s">
        <v>314</v>
      </c>
      <c r="AY6" s="39" t="s">
        <v>313</v>
      </c>
      <c r="AZ6" s="40" t="s">
        <v>312</v>
      </c>
      <c r="BA6" s="40" t="s">
        <v>311</v>
      </c>
      <c r="BB6" s="41" t="s">
        <v>311</v>
      </c>
      <c r="BC6" s="39" t="s">
        <v>310</v>
      </c>
      <c r="BD6" s="40" t="s">
        <v>309</v>
      </c>
      <c r="BE6" s="40" t="s">
        <v>154</v>
      </c>
      <c r="BF6" s="41" t="s">
        <v>308</v>
      </c>
      <c r="BG6" s="40" t="s">
        <v>307</v>
      </c>
      <c r="BH6" s="40" t="s">
        <v>305</v>
      </c>
      <c r="BI6" s="40" t="s">
        <v>305</v>
      </c>
      <c r="BJ6" s="41" t="s">
        <v>305</v>
      </c>
      <c r="BK6" s="39" t="s">
        <v>306</v>
      </c>
      <c r="BL6" s="40" t="s">
        <v>305</v>
      </c>
      <c r="BM6" s="40" t="s">
        <v>303</v>
      </c>
      <c r="BN6" s="41" t="s">
        <v>304</v>
      </c>
    </row>
    <row r="7" spans="1:66" ht="15" customHeight="1" x14ac:dyDescent="0.3">
      <c r="A7" s="31" t="s">
        <v>302</v>
      </c>
      <c r="B7" s="42">
        <v>13789</v>
      </c>
      <c r="C7" s="43">
        <v>14346</v>
      </c>
      <c r="D7" s="43">
        <v>15177</v>
      </c>
      <c r="E7" s="43">
        <v>16166</v>
      </c>
      <c r="F7" s="44">
        <v>17077</v>
      </c>
      <c r="G7" s="43">
        <v>17703</v>
      </c>
      <c r="H7" s="43">
        <v>18451</v>
      </c>
      <c r="I7" s="43">
        <v>19170</v>
      </c>
      <c r="J7" s="43">
        <v>19548</v>
      </c>
      <c r="K7" s="42">
        <v>20122</v>
      </c>
      <c r="L7" s="43">
        <v>20416</v>
      </c>
      <c r="M7" s="43">
        <v>21193</v>
      </c>
      <c r="N7" s="44">
        <v>22075</v>
      </c>
      <c r="O7" s="42">
        <v>22453</v>
      </c>
      <c r="P7" s="43">
        <v>22926</v>
      </c>
      <c r="Q7" s="43">
        <v>23535</v>
      </c>
      <c r="R7" s="44">
        <v>24053</v>
      </c>
      <c r="S7" s="42">
        <v>24303</v>
      </c>
      <c r="T7" s="43">
        <v>24172</v>
      </c>
      <c r="U7" s="43">
        <v>23917</v>
      </c>
      <c r="V7" s="44">
        <v>23868</v>
      </c>
      <c r="W7" s="43">
        <v>23992</v>
      </c>
      <c r="X7" s="43">
        <v>24017</v>
      </c>
      <c r="Y7" s="43">
        <v>23993</v>
      </c>
      <c r="Z7" s="44">
        <v>23905</v>
      </c>
      <c r="AA7" s="42" t="s">
        <v>301</v>
      </c>
      <c r="AB7" s="43" t="s">
        <v>300</v>
      </c>
      <c r="AC7" s="43" t="s">
        <v>299</v>
      </c>
      <c r="AD7" s="44" t="s">
        <v>298</v>
      </c>
      <c r="AE7" s="42" t="s">
        <v>297</v>
      </c>
      <c r="AF7" s="43" t="s">
        <v>296</v>
      </c>
      <c r="AG7" s="43" t="s">
        <v>295</v>
      </c>
      <c r="AH7" s="44" t="s">
        <v>294</v>
      </c>
      <c r="AI7" s="43" t="s">
        <v>293</v>
      </c>
      <c r="AJ7" s="43" t="s">
        <v>292</v>
      </c>
      <c r="AK7" s="43" t="s">
        <v>291</v>
      </c>
      <c r="AL7" s="44" t="s">
        <v>290</v>
      </c>
      <c r="AM7" s="42" t="s">
        <v>289</v>
      </c>
      <c r="AN7" s="43" t="s">
        <v>288</v>
      </c>
      <c r="AO7" s="43" t="s">
        <v>287</v>
      </c>
      <c r="AP7" s="44" t="s">
        <v>286</v>
      </c>
      <c r="AQ7" s="42" t="s">
        <v>285</v>
      </c>
      <c r="AR7" s="43" t="s">
        <v>284</v>
      </c>
      <c r="AS7" s="43" t="s">
        <v>283</v>
      </c>
      <c r="AT7" s="44" t="s">
        <v>282</v>
      </c>
      <c r="AU7" s="43" t="s">
        <v>281</v>
      </c>
      <c r="AV7" s="43" t="s">
        <v>280</v>
      </c>
      <c r="AW7" s="43" t="s">
        <v>279</v>
      </c>
      <c r="AX7" s="44" t="s">
        <v>278</v>
      </c>
      <c r="AY7" s="42" t="s">
        <v>277</v>
      </c>
      <c r="AZ7" s="43" t="s">
        <v>276</v>
      </c>
      <c r="BA7" s="43" t="s">
        <v>275</v>
      </c>
      <c r="BB7" s="44" t="s">
        <v>274</v>
      </c>
      <c r="BC7" s="42" t="s">
        <v>273</v>
      </c>
      <c r="BD7" s="43" t="s">
        <v>272</v>
      </c>
      <c r="BE7" s="43" t="s">
        <v>271</v>
      </c>
      <c r="BF7" s="44" t="s">
        <v>270</v>
      </c>
      <c r="BG7" s="43" t="s">
        <v>269</v>
      </c>
      <c r="BH7" s="43" t="s">
        <v>268</v>
      </c>
      <c r="BI7" s="43" t="s">
        <v>267</v>
      </c>
      <c r="BJ7" s="44" t="s">
        <v>266</v>
      </c>
      <c r="BK7" s="42" t="s">
        <v>265</v>
      </c>
      <c r="BL7" s="43" t="s">
        <v>264</v>
      </c>
      <c r="BM7" s="43" t="s">
        <v>263</v>
      </c>
      <c r="BN7" s="44" t="s">
        <v>262</v>
      </c>
    </row>
    <row r="8" spans="1:66" x14ac:dyDescent="0.3">
      <c r="A8" s="30" t="s">
        <v>261</v>
      </c>
      <c r="B8" s="39">
        <v>13322</v>
      </c>
      <c r="C8" s="40">
        <v>13582</v>
      </c>
      <c r="D8" s="40">
        <v>14323</v>
      </c>
      <c r="E8" s="40">
        <v>15198</v>
      </c>
      <c r="F8" s="41">
        <v>16001</v>
      </c>
      <c r="G8" s="40">
        <v>16538</v>
      </c>
      <c r="H8" s="40">
        <v>17259</v>
      </c>
      <c r="I8" s="40">
        <v>17928</v>
      </c>
      <c r="J8" s="40">
        <v>18223</v>
      </c>
      <c r="K8" s="39">
        <v>18775</v>
      </c>
      <c r="L8" s="40">
        <v>19045</v>
      </c>
      <c r="M8" s="40">
        <v>19827</v>
      </c>
      <c r="N8" s="41">
        <v>20622</v>
      </c>
      <c r="O8" s="45">
        <v>20962</v>
      </c>
      <c r="P8" s="46">
        <v>21394</v>
      </c>
      <c r="Q8" s="46">
        <v>21995</v>
      </c>
      <c r="R8" s="47">
        <v>22656</v>
      </c>
      <c r="S8" s="45">
        <v>22902</v>
      </c>
      <c r="T8" s="46">
        <v>22983</v>
      </c>
      <c r="U8" s="46">
        <v>22719</v>
      </c>
      <c r="V8" s="47">
        <v>22666</v>
      </c>
      <c r="W8" s="46">
        <v>22921</v>
      </c>
      <c r="X8" s="46">
        <v>22984</v>
      </c>
      <c r="Y8" s="46">
        <v>23032</v>
      </c>
      <c r="Z8" s="47">
        <v>22971</v>
      </c>
      <c r="AA8" s="45" t="s">
        <v>260</v>
      </c>
      <c r="AB8" s="46" t="s">
        <v>259</v>
      </c>
      <c r="AC8" s="46" t="s">
        <v>258</v>
      </c>
      <c r="AD8" s="47" t="s">
        <v>257</v>
      </c>
      <c r="AE8" s="45" t="s">
        <v>256</v>
      </c>
      <c r="AF8" s="46" t="s">
        <v>255</v>
      </c>
      <c r="AG8" s="46" t="s">
        <v>254</v>
      </c>
      <c r="AH8" s="47" t="s">
        <v>253</v>
      </c>
      <c r="AI8" s="46" t="s">
        <v>252</v>
      </c>
      <c r="AJ8" s="46" t="s">
        <v>251</v>
      </c>
      <c r="AK8" s="46" t="s">
        <v>250</v>
      </c>
      <c r="AL8" s="47" t="s">
        <v>249</v>
      </c>
      <c r="AM8" s="45" t="s">
        <v>248</v>
      </c>
      <c r="AN8" s="46" t="s">
        <v>247</v>
      </c>
      <c r="AO8" s="46" t="s">
        <v>246</v>
      </c>
      <c r="AP8" s="47" t="s">
        <v>245</v>
      </c>
      <c r="AQ8" s="45" t="s">
        <v>244</v>
      </c>
      <c r="AR8" s="46" t="s">
        <v>243</v>
      </c>
      <c r="AS8" s="46" t="s">
        <v>242</v>
      </c>
      <c r="AT8" s="47" t="s">
        <v>241</v>
      </c>
      <c r="AU8" s="46" t="s">
        <v>240</v>
      </c>
      <c r="AV8" s="46" t="s">
        <v>239</v>
      </c>
      <c r="AW8" s="46" t="s">
        <v>238</v>
      </c>
      <c r="AX8" s="47" t="s">
        <v>237</v>
      </c>
      <c r="AY8" s="45" t="s">
        <v>236</v>
      </c>
      <c r="AZ8" s="46" t="s">
        <v>235</v>
      </c>
      <c r="BA8" s="46" t="s">
        <v>234</v>
      </c>
      <c r="BB8" s="47" t="s">
        <v>233</v>
      </c>
      <c r="BC8" s="45" t="s">
        <v>232</v>
      </c>
      <c r="BD8" s="46" t="s">
        <v>231</v>
      </c>
      <c r="BE8" s="46" t="s">
        <v>230</v>
      </c>
      <c r="BF8" s="47" t="s">
        <v>229</v>
      </c>
      <c r="BG8" s="46" t="s">
        <v>228</v>
      </c>
      <c r="BH8" s="46" t="s">
        <v>227</v>
      </c>
      <c r="BI8" s="46" t="s">
        <v>226</v>
      </c>
      <c r="BJ8" s="47" t="s">
        <v>225</v>
      </c>
      <c r="BK8" s="45" t="s">
        <v>224</v>
      </c>
      <c r="BL8" s="46" t="s">
        <v>223</v>
      </c>
      <c r="BM8" s="46" t="s">
        <v>222</v>
      </c>
      <c r="BN8" s="47" t="s">
        <v>221</v>
      </c>
    </row>
    <row r="9" spans="1:66" x14ac:dyDescent="0.3">
      <c r="A9" s="29" t="s">
        <v>220</v>
      </c>
      <c r="B9" s="73"/>
      <c r="C9" s="74"/>
      <c r="D9" s="74"/>
      <c r="E9" s="74"/>
      <c r="F9" s="75"/>
      <c r="G9" s="73"/>
      <c r="H9" s="74"/>
      <c r="I9" s="74"/>
      <c r="J9" s="75"/>
      <c r="K9" s="73"/>
      <c r="L9" s="74"/>
      <c r="M9" s="74"/>
      <c r="N9" s="75"/>
      <c r="O9" s="73"/>
      <c r="P9" s="74"/>
      <c r="Q9" s="74"/>
      <c r="R9" s="75"/>
      <c r="S9" s="73"/>
      <c r="T9" s="74"/>
      <c r="U9" s="74"/>
      <c r="V9" s="75"/>
      <c r="W9" s="73"/>
      <c r="X9" s="74"/>
      <c r="Y9" s="74"/>
      <c r="Z9" s="75"/>
      <c r="AA9" s="73"/>
      <c r="AB9" s="74"/>
      <c r="AC9" s="74"/>
      <c r="AD9" s="75"/>
      <c r="AE9" s="73"/>
      <c r="AF9" s="74"/>
      <c r="AG9" s="74"/>
      <c r="AH9" s="75"/>
      <c r="AI9" s="73"/>
      <c r="AJ9" s="74"/>
      <c r="AK9" s="74"/>
      <c r="AL9" s="75"/>
      <c r="AM9" s="73"/>
      <c r="AN9" s="74"/>
      <c r="AO9" s="74"/>
      <c r="AP9" s="75"/>
      <c r="AQ9" s="73"/>
      <c r="AR9" s="74"/>
      <c r="AS9" s="74"/>
      <c r="AT9" s="75"/>
      <c r="AU9" s="73"/>
      <c r="AV9" s="74"/>
      <c r="AW9" s="74"/>
      <c r="AX9" s="75"/>
      <c r="AY9" s="73"/>
      <c r="AZ9" s="74"/>
      <c r="BA9" s="74"/>
      <c r="BB9" s="75"/>
      <c r="BC9" s="73"/>
      <c r="BD9" s="74"/>
      <c r="BE9" s="74"/>
      <c r="BF9" s="75"/>
      <c r="BG9" s="73"/>
      <c r="BH9" s="74"/>
      <c r="BI9" s="74"/>
      <c r="BJ9" s="75"/>
      <c r="BK9" s="73"/>
      <c r="BL9" s="74"/>
      <c r="BM9" s="74"/>
      <c r="BN9" s="75"/>
    </row>
    <row r="10" spans="1:66" ht="13.5" customHeight="1" x14ac:dyDescent="0.3">
      <c r="A10" s="29" t="s">
        <v>219</v>
      </c>
      <c r="B10" s="48">
        <v>12946</v>
      </c>
      <c r="C10" s="49">
        <v>13111</v>
      </c>
      <c r="D10" s="49">
        <v>13175</v>
      </c>
      <c r="E10" s="49">
        <v>13842</v>
      </c>
      <c r="F10" s="50">
        <v>14492</v>
      </c>
      <c r="G10" s="49">
        <v>14581</v>
      </c>
      <c r="H10" s="49">
        <v>15158</v>
      </c>
      <c r="I10" s="49">
        <v>15538</v>
      </c>
      <c r="J10" s="49">
        <v>15636</v>
      </c>
      <c r="K10" s="48">
        <v>16027</v>
      </c>
      <c r="L10" s="49">
        <v>16106</v>
      </c>
      <c r="M10" s="49">
        <v>16604</v>
      </c>
      <c r="N10" s="50">
        <v>17248</v>
      </c>
      <c r="O10" s="48">
        <v>17394</v>
      </c>
      <c r="P10" s="49">
        <v>17671</v>
      </c>
      <c r="Q10" s="49">
        <v>18064</v>
      </c>
      <c r="R10" s="50">
        <v>18594</v>
      </c>
      <c r="S10" s="48">
        <v>18676</v>
      </c>
      <c r="T10" s="49">
        <v>18587</v>
      </c>
      <c r="U10" s="49">
        <v>18117</v>
      </c>
      <c r="V10" s="50">
        <v>17865</v>
      </c>
      <c r="W10" s="49">
        <v>17408</v>
      </c>
      <c r="X10" s="49">
        <v>17313</v>
      </c>
      <c r="Y10" s="49">
        <v>17100</v>
      </c>
      <c r="Z10" s="50">
        <v>16849</v>
      </c>
      <c r="AA10" s="48" t="s">
        <v>218</v>
      </c>
      <c r="AB10" s="49" t="s">
        <v>217</v>
      </c>
      <c r="AC10" s="49" t="s">
        <v>216</v>
      </c>
      <c r="AD10" s="50" t="s">
        <v>215</v>
      </c>
      <c r="AE10" s="48" t="s">
        <v>214</v>
      </c>
      <c r="AF10" s="49" t="s">
        <v>213</v>
      </c>
      <c r="AG10" s="49" t="s">
        <v>212</v>
      </c>
      <c r="AH10" s="50" t="s">
        <v>211</v>
      </c>
      <c r="AI10" s="49" t="s">
        <v>210</v>
      </c>
      <c r="AJ10" s="49" t="s">
        <v>209</v>
      </c>
      <c r="AK10" s="49" t="s">
        <v>208</v>
      </c>
      <c r="AL10" s="50" t="s">
        <v>207</v>
      </c>
      <c r="AM10" s="48" t="s">
        <v>206</v>
      </c>
      <c r="AN10" s="49" t="s">
        <v>205</v>
      </c>
      <c r="AO10" s="49">
        <v>992</v>
      </c>
      <c r="AP10" s="50" t="s">
        <v>204</v>
      </c>
      <c r="AQ10" s="48" t="s">
        <v>203</v>
      </c>
      <c r="AR10" s="49" t="s">
        <v>202</v>
      </c>
      <c r="AS10" s="49">
        <v>892</v>
      </c>
      <c r="AT10" s="50">
        <v>895</v>
      </c>
      <c r="AU10" s="49">
        <v>881</v>
      </c>
      <c r="AV10" s="49">
        <v>879</v>
      </c>
      <c r="AW10" s="49">
        <v>888</v>
      </c>
      <c r="AX10" s="50">
        <v>890</v>
      </c>
      <c r="AY10" s="48">
        <v>883</v>
      </c>
      <c r="AZ10" s="49">
        <v>787</v>
      </c>
      <c r="BA10" s="49">
        <v>771</v>
      </c>
      <c r="BB10" s="50">
        <v>775</v>
      </c>
      <c r="BC10" s="48">
        <v>774</v>
      </c>
      <c r="BD10" s="49">
        <v>792</v>
      </c>
      <c r="BE10" s="49">
        <v>795</v>
      </c>
      <c r="BF10" s="50">
        <v>805</v>
      </c>
      <c r="BG10" s="49">
        <v>811</v>
      </c>
      <c r="BH10" s="49">
        <v>193</v>
      </c>
      <c r="BI10" s="49">
        <v>198</v>
      </c>
      <c r="BJ10" s="50">
        <v>199</v>
      </c>
      <c r="BK10" s="48">
        <v>306</v>
      </c>
      <c r="BL10" s="49">
        <v>302</v>
      </c>
      <c r="BM10" s="49">
        <v>293</v>
      </c>
      <c r="BN10" s="50">
        <v>300</v>
      </c>
    </row>
    <row r="11" spans="1:66" ht="15.75" customHeight="1" x14ac:dyDescent="0.3">
      <c r="A11" s="28" t="s">
        <v>201</v>
      </c>
      <c r="B11" s="45">
        <v>376</v>
      </c>
      <c r="C11" s="46">
        <v>471</v>
      </c>
      <c r="D11" s="46">
        <v>1148</v>
      </c>
      <c r="E11" s="46">
        <v>1356</v>
      </c>
      <c r="F11" s="47">
        <v>1509</v>
      </c>
      <c r="G11" s="46">
        <v>1957</v>
      </c>
      <c r="H11" s="46">
        <v>2101</v>
      </c>
      <c r="I11" s="46">
        <v>2390</v>
      </c>
      <c r="J11" s="46">
        <v>2587</v>
      </c>
      <c r="K11" s="45">
        <v>2748</v>
      </c>
      <c r="L11" s="46">
        <v>2939</v>
      </c>
      <c r="M11" s="46">
        <v>3223</v>
      </c>
      <c r="N11" s="47">
        <v>3374</v>
      </c>
      <c r="O11" s="45">
        <v>3568</v>
      </c>
      <c r="P11" s="46">
        <v>3723</v>
      </c>
      <c r="Q11" s="46">
        <v>3931</v>
      </c>
      <c r="R11" s="47">
        <v>4062</v>
      </c>
      <c r="S11" s="45">
        <v>4226</v>
      </c>
      <c r="T11" s="46">
        <v>4396</v>
      </c>
      <c r="U11" s="46">
        <v>4602</v>
      </c>
      <c r="V11" s="47">
        <v>4801</v>
      </c>
      <c r="W11" s="46">
        <v>5513</v>
      </c>
      <c r="X11" s="46">
        <v>5671</v>
      </c>
      <c r="Y11" s="46">
        <v>5932</v>
      </c>
      <c r="Z11" s="47">
        <v>6122</v>
      </c>
      <c r="AA11" s="45" t="s">
        <v>200</v>
      </c>
      <c r="AB11" s="46" t="s">
        <v>199</v>
      </c>
      <c r="AC11" s="46" t="s">
        <v>198</v>
      </c>
      <c r="AD11" s="47" t="s">
        <v>197</v>
      </c>
      <c r="AE11" s="45" t="s">
        <v>196</v>
      </c>
      <c r="AF11" s="46" t="s">
        <v>195</v>
      </c>
      <c r="AG11" s="46" t="s">
        <v>194</v>
      </c>
      <c r="AH11" s="47" t="s">
        <v>193</v>
      </c>
      <c r="AI11" s="46" t="s">
        <v>192</v>
      </c>
      <c r="AJ11" s="46" t="s">
        <v>191</v>
      </c>
      <c r="AK11" s="46" t="s">
        <v>190</v>
      </c>
      <c r="AL11" s="47" t="s">
        <v>189</v>
      </c>
      <c r="AM11" s="45" t="s">
        <v>188</v>
      </c>
      <c r="AN11" s="46" t="s">
        <v>187</v>
      </c>
      <c r="AO11" s="46" t="s">
        <v>186</v>
      </c>
      <c r="AP11" s="47" t="s">
        <v>177</v>
      </c>
      <c r="AQ11" s="45" t="s">
        <v>185</v>
      </c>
      <c r="AR11" s="46" t="s">
        <v>184</v>
      </c>
      <c r="AS11" s="46" t="s">
        <v>183</v>
      </c>
      <c r="AT11" s="47" t="s">
        <v>182</v>
      </c>
      <c r="AU11" s="46" t="s">
        <v>181</v>
      </c>
      <c r="AV11" s="46" t="s">
        <v>180</v>
      </c>
      <c r="AW11" s="46" t="s">
        <v>179</v>
      </c>
      <c r="AX11" s="47" t="s">
        <v>178</v>
      </c>
      <c r="AY11" s="45" t="s">
        <v>177</v>
      </c>
      <c r="AZ11" s="46" t="s">
        <v>176</v>
      </c>
      <c r="BA11" s="46" t="s">
        <v>175</v>
      </c>
      <c r="BB11" s="47" t="s">
        <v>174</v>
      </c>
      <c r="BC11" s="45" t="s">
        <v>173</v>
      </c>
      <c r="BD11" s="46" t="s">
        <v>172</v>
      </c>
      <c r="BE11" s="46" t="s">
        <v>171</v>
      </c>
      <c r="BF11" s="47" t="s">
        <v>170</v>
      </c>
      <c r="BG11" s="46" t="s">
        <v>169</v>
      </c>
      <c r="BH11" s="46" t="s">
        <v>168</v>
      </c>
      <c r="BI11" s="46" t="s">
        <v>167</v>
      </c>
      <c r="BJ11" s="47" t="s">
        <v>166</v>
      </c>
      <c r="BK11" s="45" t="s">
        <v>165</v>
      </c>
      <c r="BL11" s="46" t="s">
        <v>164</v>
      </c>
      <c r="BM11" s="46" t="s">
        <v>163</v>
      </c>
      <c r="BN11" s="47" t="s">
        <v>162</v>
      </c>
    </row>
    <row r="12" spans="1:66" ht="15" thickBot="1" x14ac:dyDescent="0.35">
      <c r="A12" s="27" t="s">
        <v>161</v>
      </c>
      <c r="B12" s="51">
        <v>467</v>
      </c>
      <c r="C12" s="52">
        <v>764</v>
      </c>
      <c r="D12" s="52">
        <v>854</v>
      </c>
      <c r="E12" s="52">
        <v>968</v>
      </c>
      <c r="F12" s="53">
        <v>1076</v>
      </c>
      <c r="G12" s="52">
        <v>1165</v>
      </c>
      <c r="H12" s="52">
        <v>1192</v>
      </c>
      <c r="I12" s="52">
        <v>1242</v>
      </c>
      <c r="J12" s="52">
        <v>1325</v>
      </c>
      <c r="K12" s="51">
        <v>1347</v>
      </c>
      <c r="L12" s="52">
        <v>1371</v>
      </c>
      <c r="M12" s="52">
        <v>1366</v>
      </c>
      <c r="N12" s="53">
        <v>1453</v>
      </c>
      <c r="O12" s="51">
        <v>1491</v>
      </c>
      <c r="P12" s="52">
        <v>1532</v>
      </c>
      <c r="Q12" s="52">
        <v>1540</v>
      </c>
      <c r="R12" s="53">
        <v>1397</v>
      </c>
      <c r="S12" s="51">
        <v>1401</v>
      </c>
      <c r="T12" s="52">
        <v>1189</v>
      </c>
      <c r="U12" s="52">
        <v>1198</v>
      </c>
      <c r="V12" s="53">
        <v>1202</v>
      </c>
      <c r="W12" s="52">
        <v>1071</v>
      </c>
      <c r="X12" s="52">
        <v>1033</v>
      </c>
      <c r="Y12" s="52">
        <v>961</v>
      </c>
      <c r="Z12" s="53">
        <v>934</v>
      </c>
      <c r="AA12" s="51">
        <v>929</v>
      </c>
      <c r="AB12" s="52">
        <v>933</v>
      </c>
      <c r="AC12" s="52">
        <v>850</v>
      </c>
      <c r="AD12" s="53">
        <v>846</v>
      </c>
      <c r="AE12" s="51">
        <v>944</v>
      </c>
      <c r="AF12" s="52">
        <v>953</v>
      </c>
      <c r="AG12" s="52" t="s">
        <v>160</v>
      </c>
      <c r="AH12" s="53">
        <v>995</v>
      </c>
      <c r="AI12" s="52" t="s">
        <v>159</v>
      </c>
      <c r="AJ12" s="52" t="s">
        <v>158</v>
      </c>
      <c r="AK12" s="52" t="s">
        <v>157</v>
      </c>
      <c r="AL12" s="53" t="s">
        <v>156</v>
      </c>
      <c r="AM12" s="51" t="s">
        <v>155</v>
      </c>
      <c r="AN12" s="52" t="s">
        <v>154</v>
      </c>
      <c r="AO12" s="52" t="s">
        <v>153</v>
      </c>
      <c r="AP12" s="53" t="s">
        <v>152</v>
      </c>
      <c r="AQ12" s="51" t="s">
        <v>151</v>
      </c>
      <c r="AR12" s="52" t="s">
        <v>150</v>
      </c>
      <c r="AS12" s="52" t="s">
        <v>149</v>
      </c>
      <c r="AT12" s="53" t="s">
        <v>146</v>
      </c>
      <c r="AU12" s="52" t="s">
        <v>148</v>
      </c>
      <c r="AV12" s="52" t="s">
        <v>147</v>
      </c>
      <c r="AW12" s="52" t="s">
        <v>146</v>
      </c>
      <c r="AX12" s="53" t="s">
        <v>145</v>
      </c>
      <c r="AY12" s="51" t="s">
        <v>144</v>
      </c>
      <c r="AZ12" s="52" t="s">
        <v>143</v>
      </c>
      <c r="BA12" s="52" t="s">
        <v>142</v>
      </c>
      <c r="BB12" s="53" t="s">
        <v>141</v>
      </c>
      <c r="BC12" s="51" t="s">
        <v>140</v>
      </c>
      <c r="BD12" s="52" t="s">
        <v>139</v>
      </c>
      <c r="BE12" s="52" t="s">
        <v>138</v>
      </c>
      <c r="BF12" s="53" t="s">
        <v>137</v>
      </c>
      <c r="BG12" s="52" t="s">
        <v>136</v>
      </c>
      <c r="BH12" s="52" t="s">
        <v>135</v>
      </c>
      <c r="BI12" s="52" t="s">
        <v>134</v>
      </c>
      <c r="BJ12" s="53" t="s">
        <v>133</v>
      </c>
      <c r="BK12" s="51">
        <v>356</v>
      </c>
      <c r="BL12" s="52">
        <v>378</v>
      </c>
      <c r="BM12" s="52">
        <v>393</v>
      </c>
      <c r="BN12" s="53">
        <v>394</v>
      </c>
    </row>
  </sheetData>
  <mergeCells count="34">
    <mergeCell ref="A1:D1"/>
    <mergeCell ref="A3:A4"/>
    <mergeCell ref="B3:F3"/>
    <mergeCell ref="G3:J3"/>
    <mergeCell ref="K3:N3"/>
    <mergeCell ref="B9:F9"/>
    <mergeCell ref="G9:J9"/>
    <mergeCell ref="K9:N9"/>
    <mergeCell ref="O3:R3"/>
    <mergeCell ref="S3:V3"/>
    <mergeCell ref="W3:Z3"/>
    <mergeCell ref="O9:R9"/>
    <mergeCell ref="S9:V9"/>
    <mergeCell ref="W9:Z9"/>
    <mergeCell ref="AA3:AD3"/>
    <mergeCell ref="AE3:AH3"/>
    <mergeCell ref="AI3:AL3"/>
    <mergeCell ref="AA9:AD9"/>
    <mergeCell ref="AE9:AH9"/>
    <mergeCell ref="AI9:AL9"/>
    <mergeCell ref="AM3:AP3"/>
    <mergeCell ref="AQ3:AT3"/>
    <mergeCell ref="AU3:AX3"/>
    <mergeCell ref="AM9:AP9"/>
    <mergeCell ref="AQ9:AT9"/>
    <mergeCell ref="AU9:AX9"/>
    <mergeCell ref="BK3:BN3"/>
    <mergeCell ref="BK9:BN9"/>
    <mergeCell ref="AY3:BB3"/>
    <mergeCell ref="BC3:BF3"/>
    <mergeCell ref="BG3:BJ3"/>
    <mergeCell ref="AY9:BB9"/>
    <mergeCell ref="BC9:BF9"/>
    <mergeCell ref="BG9:BJ9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Time series since 2009</vt:lpstr>
      <vt:lpstr>Notes</vt:lpstr>
      <vt:lpstr>Graph</vt:lpstr>
      <vt:lpstr>1993-2008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2018-04-27T08:22:29Z</dcterms:created>
  <dcterms:modified xsi:type="dcterms:W3CDTF">2025-10-30T20:41:38Z</dcterms:modified>
</cp:coreProperties>
</file>