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8F14B482-43D9-4452-A286-33EABB319392}" xr6:coauthVersionLast="47" xr6:coauthVersionMax="47" xr10:uidLastSave="{00000000-0000-0000-0000-000000000000}"/>
  <bookViews>
    <workbookView xWindow="28680" yWindow="1605" windowWidth="29040" windowHeight="1572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<sst xmlns="http://schemas.openxmlformats.org/spreadsheetml/2006/main" count="320" uniqueCount="103">
  <si>
    <t>Spolu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</si>
  <si>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</si>
  <si>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</si>
  <si>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</si>
  <si>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</si>
  <si>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</si>
  <si>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</si>
  <si>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</si>
  <si>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</si>
  <si>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</si>
  <si>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</si>
  <si>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</si>
  <si>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</si>
  <si>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Zdravotné</t>
  </si>
  <si>
    <t>Úrazové</t>
  </si>
  <si>
    <t>Námorné, letecké a dopravné</t>
  </si>
  <si>
    <t>Zdravotné poistenie</t>
  </si>
  <si>
    <t>Poistenie s podielom na zisku</t>
  </si>
  <si>
    <t>Index-linked a unit-linked poistenie</t>
  </si>
  <si>
    <t>Ostatné životné poistenie</t>
  </si>
  <si>
    <t>Zdravotné zaistenie</t>
  </si>
  <si>
    <t>Životné zaistenie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</si>
  <si>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</si>
  <si>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</si>
  <si>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</si>
  <si>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</si>
  <si>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</si>
  <si>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</si>
  <si>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</si>
  <si>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</si>
  <si>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</si>
  <si>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</si>
  <si>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</si>
  <si>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</si>
  <si>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</si>
  <si>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</si>
  <si>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</si>
  <si>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</si>
  <si>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</si>
  <si>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</si>
  <si>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</si>
  <si>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</si>
  <si>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</si>
  <si>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</si>
  <si>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</si>
  <si>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</si>
  <si>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</si>
  <si>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</si>
  <si>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R1620</t>
  </si>
  <si>
    <t>C0210</t>
  </si>
  <si>
    <t>R0200</t>
  </si>
  <si>
    <t>R0140</t>
  </si>
  <si>
    <t>R0130</t>
  </si>
  <si>
    <t>R0120</t>
  </si>
  <si>
    <t>R0110</t>
  </si>
  <si>
    <t>-</t>
  </si>
  <si>
    <t>Celkové technické náklady</t>
  </si>
  <si>
    <t>Zostatok - ostatné technické náklady/príjmy</t>
  </si>
  <si>
    <t>Vzniknuté náklady</t>
  </si>
  <si>
    <t>Náklady na poistné plnenia (vzniknuté)</t>
  </si>
  <si>
    <t>Zaslúžené poistné</t>
  </si>
  <si>
    <t>      Netto</t>
  </si>
  <si>
    <t>      Podiel zaisťovateľov</t>
  </si>
  <si>
    <t>      Brutto – prijaté neproporcionálne zaistenie</t>
  </si>
  <si>
    <t>      Brutto – prijaté proporcionálne zaistenie</t>
  </si>
  <si>
    <t>      Brutto – priame poistenie</t>
  </si>
  <si>
    <t>Predpísané poistné</t>
  </si>
  <si>
    <t>R1610</t>
  </si>
  <si>
    <t>R1600</t>
  </si>
  <si>
    <t>R1520</t>
  </si>
  <si>
    <t>R1510</t>
  </si>
  <si>
    <t>R1500</t>
  </si>
  <si>
    <t>R1420</t>
  </si>
  <si>
    <t>R1410</t>
  </si>
  <si>
    <t>Celková výška odkúpení</t>
  </si>
  <si>
    <t>      Brutto</t>
  </si>
  <si>
    <t>Skupina činnosti pre: prijaté neproporcionálne zaistenie</t>
  </si>
  <si>
    <t>Majetkové</t>
  </si>
  <si>
    <t>Záväzky životného zaistenia</t>
  </si>
  <si>
    <t>Skupina činnosti pre: záväzky neživotného poistenia a zaistenia (priame poistenie a prijaté proporcionálne zaistenie)</t>
  </si>
  <si>
    <t>Anuity vyplývajúce zo zmlúv neživotného poistenia a súvisiace so záväzkami vyplývajúcimi zo zdravotného poistenia</t>
  </si>
  <si>
    <t>Anuity vyplývajúce zo zmlúv neživotného poistenia a súvisiace s poistnými záväzkami okrem záväzkov vyplývajúcich zo zdravotného poistenia</t>
  </si>
  <si>
    <t>Skupina činnosti pre: záväzky životného poistenia</t>
  </si>
  <si>
    <t>S.05.01.02       Poistné, poistné plnenia a náklady podľa skupiny činnosti 
S.05.01.02.01 Neživotné poistenie a zaistenie (priama činnosť/prijaté proporcionálne zaistenie a prijaté neproporcionálne zaistenie)</t>
  </si>
  <si>
    <t>S.05.01.02       Poistné, poistné plnenia a náklady podľa skupiny činnosti 
S.05.01.02.02 Životné poistenie a zaistenie</t>
  </si>
  <si>
    <t>R1700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</si>
  <si>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</si>
  <si>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</si>
  <si>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</si>
  <si>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</si>
  <si>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</si>
  <si>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</si>
  <si>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</si>
  <si>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</si>
  <si>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</si>
  <si>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</si>
  <si>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R1210</t>
  </si>
  <si>
    <t>R1300</t>
  </si>
  <si>
    <t>R1900</t>
  </si>
  <si>
    <t>R2510</t>
  </si>
  <si>
    <t>R2600</t>
  </si>
  <si>
    <t>R2700</t>
  </si>
  <si>
    <t>30.9.2025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</si>
</sst>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49" fontId="3" fillId="0" borderId="0" xfId="2" applyNumberFormat="1" applyFont="1" applyAlignment="1">
      <alignment wrapText="1"/>
    </xf>
    <xf numFmtId="49" fontId="2" fillId="0" borderId="0" xfId="2" applyNumberFormat="1"/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selection activeCell="A4" sqref="A4"/>
    </sheetView>
  </sheetViews>
  <sheetFormatPr defaultRowHeight="15" x14ac:dyDescent="0.25"/>
  <cols>
    <col min="1" max="1" width="44.7109375" customWidth="1"/>
    <col min="3" max="19" width="15.85546875" customWidth="1"/>
  </cols>
  <sheetData>
    <row r="1" spans="1:19" ht="33" customHeight="1" x14ac:dyDescent="0.25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25">
      <c r="L2" s="2"/>
      <c r="M2" s="2"/>
      <c r="N2" s="2"/>
      <c r="O2" s="2"/>
      <c r="P2" s="2"/>
      <c r="Q2" s="2"/>
      <c r="R2" s="2"/>
      <c r="S2" s="2"/>
    </row>
    <row r="3" spans="1:19" x14ac:dyDescent="0.25">
      <c r="A3" s="3"/>
      <c r="B3" s="3"/>
      <c r="C3" s="4" t="s">
        <v>79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76</v>
      </c>
      <c r="P3" s="4"/>
      <c r="Q3" s="4"/>
      <c r="R3" s="4"/>
      <c r="S3" s="6" t="s">
        <v>0</v>
      </c>
    </row>
    <row r="4" spans="1:19" ht="105" x14ac:dyDescent="0.25">
      <c r="A4" s="7" t="s">
        <v>102</v>
      </c>
      <c r="B4" s="3"/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9</v>
      </c>
      <c r="L4" s="8" t="s">
        <v>10</v>
      </c>
      <c r="M4" s="8" t="s">
        <v>11</v>
      </c>
      <c r="N4" s="8" t="s">
        <v>12</v>
      </c>
      <c r="O4" s="8" t="s">
        <v>13</v>
      </c>
      <c r="P4" s="8" t="s">
        <v>14</v>
      </c>
      <c r="Q4" s="8" t="s">
        <v>15</v>
      </c>
      <c r="R4" s="8" t="s">
        <v>77</v>
      </c>
      <c r="S4" s="6"/>
    </row>
    <row r="5" spans="1:19" x14ac:dyDescent="0.25">
      <c r="A5" s="9"/>
      <c r="B5" s="9"/>
      <c r="C5" s="10" t="s">
        <v>22</v>
      </c>
      <c r="D5" s="10" t="s">
        <v>23</v>
      </c>
      <c r="E5" s="10" t="s">
        <v>24</v>
      </c>
      <c r="F5" s="10" t="s">
        <v>25</v>
      </c>
      <c r="G5" s="10" t="s">
        <v>26</v>
      </c>
      <c r="H5" s="10" t="s">
        <v>27</v>
      </c>
      <c r="I5" s="10" t="s">
        <v>28</v>
      </c>
      <c r="J5" s="10" t="s">
        <v>29</v>
      </c>
      <c r="K5" s="10" t="s">
        <v>30</v>
      </c>
      <c r="L5" s="10" t="s">
        <v>31</v>
      </c>
      <c r="M5" s="10" t="s">
        <v>32</v>
      </c>
      <c r="N5" s="10" t="s">
        <v>33</v>
      </c>
      <c r="O5" s="10" t="s">
        <v>34</v>
      </c>
      <c r="P5" s="10" t="s">
        <v>35</v>
      </c>
      <c r="Q5" s="10" t="s">
        <v>36</v>
      </c>
      <c r="R5" s="10" t="s">
        <v>37</v>
      </c>
      <c r="S5" s="10" t="s">
        <v>38</v>
      </c>
    </row>
    <row r="6" spans="1:19" x14ac:dyDescent="0.25">
      <c r="A6" s="11" t="s">
        <v>66</v>
      </c>
      <c r="B6" s="12" t="s">
        <v>55</v>
      </c>
      <c r="C6" s="15" t="s">
        <v>55</v>
      </c>
      <c r="D6" s="15" t="s">
        <v>55</v>
      </c>
      <c r="E6" s="15" t="s">
        <v>55</v>
      </c>
      <c r="F6" s="15" t="s">
        <v>55</v>
      </c>
      <c r="G6" s="15" t="s">
        <v>55</v>
      </c>
      <c r="H6" s="15" t="s">
        <v>55</v>
      </c>
      <c r="I6" s="15" t="s">
        <v>55</v>
      </c>
      <c r="J6" s="15" t="s">
        <v>55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15" t="s">
        <v>55</v>
      </c>
      <c r="S6" s="15" t="s">
        <v>55</v>
      </c>
    </row>
    <row r="7" spans="1:19" x14ac:dyDescent="0.25">
      <c r="A7" s="11" t="s">
        <v>65</v>
      </c>
      <c r="B7" s="12" t="s">
        <v>54</v>
      </c>
      <c r="C7" s="15">
        <v>8190850.54</v>
      </c>
      <c r="D7" s="15">
        <v>102115017.03</v>
      </c>
      <c r="E7" s="15">
        <v>0</v>
      </c>
      <c r="F7" s="15">
        <v>293698037.11000001</v>
      </c>
      <c r="G7" s="15">
        <v>331618856.77999997</v>
      </c>
      <c r="H7" s="15">
        <v>5758482.2200000007</v>
      </c>
      <c r="I7" s="15">
        <v>214431101.12</v>
      </c>
      <c r="J7" s="15">
        <v>51674153.079999998</v>
      </c>
      <c r="K7" s="15">
        <v>1315214.52</v>
      </c>
      <c r="L7" s="15">
        <v>1624897.55</v>
      </c>
      <c r="M7" s="15">
        <v>25132479.16</v>
      </c>
      <c r="N7" s="15">
        <v>11122629.58</v>
      </c>
      <c r="O7" s="15" t="s">
        <v>55</v>
      </c>
      <c r="P7" s="15" t="s">
        <v>55</v>
      </c>
      <c r="Q7" s="15" t="s">
        <v>55</v>
      </c>
      <c r="R7" s="15" t="s">
        <v>55</v>
      </c>
      <c r="S7" s="15">
        <v>1046681717.6799999</v>
      </c>
    </row>
    <row r="8" spans="1:19" x14ac:dyDescent="0.25">
      <c r="A8" s="11" t="s">
        <v>64</v>
      </c>
      <c r="B8" s="12" t="s">
        <v>53</v>
      </c>
      <c r="C8" s="15">
        <v>304872</v>
      </c>
      <c r="D8" s="15">
        <v>0</v>
      </c>
      <c r="E8" s="15">
        <v>0</v>
      </c>
      <c r="F8" s="15">
        <v>0</v>
      </c>
      <c r="G8" s="15">
        <v>238548.75</v>
      </c>
      <c r="H8" s="15">
        <v>56731.8</v>
      </c>
      <c r="I8" s="15">
        <v>13365371.359999999</v>
      </c>
      <c r="J8" s="15">
        <v>2920428.47</v>
      </c>
      <c r="K8" s="15">
        <v>0</v>
      </c>
      <c r="L8" s="15">
        <v>0</v>
      </c>
      <c r="M8" s="15">
        <v>0</v>
      </c>
      <c r="N8" s="15">
        <v>9587099.8200000003</v>
      </c>
      <c r="O8" s="15" t="s">
        <v>55</v>
      </c>
      <c r="P8" s="15" t="s">
        <v>55</v>
      </c>
      <c r="Q8" s="15" t="s">
        <v>55</v>
      </c>
      <c r="R8" s="15" t="s">
        <v>55</v>
      </c>
      <c r="S8" s="15">
        <v>26473053.199999999</v>
      </c>
    </row>
    <row r="9" spans="1:19" x14ac:dyDescent="0.25">
      <c r="A9" s="11" t="s">
        <v>63</v>
      </c>
      <c r="B9" s="12" t="s">
        <v>52</v>
      </c>
      <c r="C9" s="15" t="s">
        <v>55</v>
      </c>
      <c r="D9" s="15" t="s">
        <v>55</v>
      </c>
      <c r="E9" s="15" t="s">
        <v>55</v>
      </c>
      <c r="F9" s="15" t="s">
        <v>55</v>
      </c>
      <c r="G9" s="15" t="s">
        <v>55</v>
      </c>
      <c r="H9" s="15" t="s">
        <v>55</v>
      </c>
      <c r="I9" s="15" t="s">
        <v>55</v>
      </c>
      <c r="J9" s="15" t="s">
        <v>55</v>
      </c>
      <c r="K9" s="15" t="s">
        <v>55</v>
      </c>
      <c r="L9" s="15" t="s">
        <v>55</v>
      </c>
      <c r="M9" s="15" t="s">
        <v>55</v>
      </c>
      <c r="N9" s="15" t="s">
        <v>55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</row>
    <row r="10" spans="1:19" x14ac:dyDescent="0.25">
      <c r="A10" s="11" t="s">
        <v>62</v>
      </c>
      <c r="B10" s="12" t="s">
        <v>51</v>
      </c>
      <c r="C10" s="15">
        <v>3563362.61</v>
      </c>
      <c r="D10" s="15">
        <v>12283603.609999999</v>
      </c>
      <c r="E10" s="15">
        <v>0</v>
      </c>
      <c r="F10" s="15">
        <v>77205163.069999993</v>
      </c>
      <c r="G10" s="15">
        <v>9231738.2899999991</v>
      </c>
      <c r="H10" s="15">
        <v>2311852.9900000002</v>
      </c>
      <c r="I10" s="15">
        <v>70246774.579999983</v>
      </c>
      <c r="J10" s="15">
        <v>10963733.939999999</v>
      </c>
      <c r="K10" s="15">
        <v>474767</v>
      </c>
      <c r="L10" s="15">
        <v>0</v>
      </c>
      <c r="M10" s="15">
        <v>4205515.68</v>
      </c>
      <c r="N10" s="15">
        <v>6149153.6399999997</v>
      </c>
      <c r="O10" s="15">
        <v>0</v>
      </c>
      <c r="P10" s="15">
        <v>0</v>
      </c>
      <c r="Q10" s="15">
        <v>0</v>
      </c>
      <c r="R10" s="15">
        <v>0</v>
      </c>
      <c r="S10" s="15">
        <v>196635665.41</v>
      </c>
    </row>
    <row r="11" spans="1:19" x14ac:dyDescent="0.25">
      <c r="A11" s="11" t="s">
        <v>61</v>
      </c>
      <c r="B11" s="12" t="s">
        <v>50</v>
      </c>
      <c r="C11" s="15">
        <v>4932359.93</v>
      </c>
      <c r="D11" s="15">
        <v>89831413.420000017</v>
      </c>
      <c r="E11" s="15">
        <v>0</v>
      </c>
      <c r="F11" s="15">
        <v>216492874.03999999</v>
      </c>
      <c r="G11" s="15">
        <v>322625666.24000001</v>
      </c>
      <c r="H11" s="15">
        <v>3503362.03</v>
      </c>
      <c r="I11" s="15">
        <v>157549696.90000001</v>
      </c>
      <c r="J11" s="15">
        <v>43630847.609999999</v>
      </c>
      <c r="K11" s="15">
        <v>840446.52</v>
      </c>
      <c r="L11" s="15">
        <v>1624897.55</v>
      </c>
      <c r="M11" s="15">
        <v>20926963.469999999</v>
      </c>
      <c r="N11" s="15">
        <v>14560575.76</v>
      </c>
      <c r="O11" s="15">
        <v>0</v>
      </c>
      <c r="P11" s="15">
        <v>0</v>
      </c>
      <c r="Q11" s="15">
        <v>0</v>
      </c>
      <c r="R11" s="15">
        <v>0</v>
      </c>
      <c r="S11" s="15">
        <v>876519104.46999991</v>
      </c>
    </row>
    <row r="12" spans="1:19" x14ac:dyDescent="0.25">
      <c r="A12" s="11" t="s">
        <v>60</v>
      </c>
      <c r="B12" s="12" t="s">
        <v>55</v>
      </c>
      <c r="C12" s="15" t="s">
        <v>55</v>
      </c>
      <c r="D12" s="15" t="s">
        <v>55</v>
      </c>
      <c r="E12" s="15" t="s">
        <v>55</v>
      </c>
      <c r="F12" s="15" t="s">
        <v>55</v>
      </c>
      <c r="G12" s="15" t="s">
        <v>55</v>
      </c>
      <c r="H12" s="15" t="s">
        <v>55</v>
      </c>
      <c r="I12" s="15" t="s">
        <v>55</v>
      </c>
      <c r="J12" s="15" t="s">
        <v>55</v>
      </c>
      <c r="K12" s="15" t="s">
        <v>55</v>
      </c>
      <c r="L12" s="15" t="s">
        <v>55</v>
      </c>
      <c r="M12" s="15" t="s">
        <v>55</v>
      </c>
      <c r="N12" s="15" t="s">
        <v>55</v>
      </c>
      <c r="O12" s="15" t="s">
        <v>55</v>
      </c>
      <c r="P12" s="15" t="s">
        <v>55</v>
      </c>
      <c r="Q12" s="15" t="s">
        <v>55</v>
      </c>
      <c r="R12" s="15" t="s">
        <v>55</v>
      </c>
      <c r="S12" s="15" t="s">
        <v>55</v>
      </c>
    </row>
    <row r="13" spans="1:19" x14ac:dyDescent="0.25">
      <c r="A13" s="11" t="s">
        <v>65</v>
      </c>
      <c r="B13" s="12" t="s">
        <v>39</v>
      </c>
      <c r="C13" s="15">
        <v>8101657.6500000004</v>
      </c>
      <c r="D13" s="15">
        <v>102040067.17</v>
      </c>
      <c r="E13" s="15">
        <v>0</v>
      </c>
      <c r="F13" s="15">
        <v>275884408.58999997</v>
      </c>
      <c r="G13" s="15">
        <v>318653709.56999999</v>
      </c>
      <c r="H13" s="15">
        <v>5617577.3399999999</v>
      </c>
      <c r="I13" s="15">
        <v>198657261.19999999</v>
      </c>
      <c r="J13" s="15">
        <v>47726631.899999999</v>
      </c>
      <c r="K13" s="15">
        <v>1542377</v>
      </c>
      <c r="L13" s="15">
        <v>1564713.12</v>
      </c>
      <c r="M13" s="15">
        <v>23954854.670000002</v>
      </c>
      <c r="N13" s="15">
        <v>11197631.810000001</v>
      </c>
      <c r="O13" s="15" t="s">
        <v>55</v>
      </c>
      <c r="P13" s="15" t="s">
        <v>55</v>
      </c>
      <c r="Q13" s="15" t="s">
        <v>55</v>
      </c>
      <c r="R13" s="15" t="s">
        <v>55</v>
      </c>
      <c r="S13" s="15">
        <v>994940891.01999998</v>
      </c>
    </row>
    <row r="14" spans="1:19" x14ac:dyDescent="0.25">
      <c r="A14" s="11" t="s">
        <v>64</v>
      </c>
      <c r="B14" s="12" t="s">
        <v>86</v>
      </c>
      <c r="C14" s="15">
        <v>304872</v>
      </c>
      <c r="D14" s="15">
        <v>0</v>
      </c>
      <c r="E14" s="15">
        <v>0</v>
      </c>
      <c r="F14" s="15">
        <v>0</v>
      </c>
      <c r="G14" s="15">
        <v>238548.75</v>
      </c>
      <c r="H14" s="15">
        <v>54905.3</v>
      </c>
      <c r="I14" s="15">
        <v>12908481.779999999</v>
      </c>
      <c r="J14" s="15">
        <v>2878306.98</v>
      </c>
      <c r="K14" s="15">
        <v>0</v>
      </c>
      <c r="L14" s="15">
        <v>0</v>
      </c>
      <c r="M14" s="15">
        <v>0</v>
      </c>
      <c r="N14" s="15">
        <v>9510569.1400000006</v>
      </c>
      <c r="O14" s="15" t="s">
        <v>55</v>
      </c>
      <c r="P14" s="15" t="s">
        <v>55</v>
      </c>
      <c r="Q14" s="15" t="s">
        <v>55</v>
      </c>
      <c r="R14" s="15" t="s">
        <v>55</v>
      </c>
      <c r="S14" s="15">
        <v>25895682.949999999</v>
      </c>
    </row>
    <row r="15" spans="1:19" x14ac:dyDescent="0.25">
      <c r="A15" s="11" t="s">
        <v>63</v>
      </c>
      <c r="B15" s="12" t="s">
        <v>87</v>
      </c>
      <c r="C15" s="15" t="s">
        <v>55</v>
      </c>
      <c r="D15" s="15" t="s">
        <v>55</v>
      </c>
      <c r="E15" s="15" t="s">
        <v>55</v>
      </c>
      <c r="F15" s="15" t="s">
        <v>55</v>
      </c>
      <c r="G15" s="15" t="s">
        <v>55</v>
      </c>
      <c r="H15" s="15" t="s">
        <v>55</v>
      </c>
      <c r="I15" s="15" t="s">
        <v>55</v>
      </c>
      <c r="J15" s="15" t="s">
        <v>55</v>
      </c>
      <c r="K15" s="15" t="s">
        <v>55</v>
      </c>
      <c r="L15" s="15" t="s">
        <v>55</v>
      </c>
      <c r="M15" s="15" t="s">
        <v>55</v>
      </c>
      <c r="N15" s="15" t="s">
        <v>55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</row>
    <row r="16" spans="1:19" x14ac:dyDescent="0.25">
      <c r="A16" s="11" t="s">
        <v>62</v>
      </c>
      <c r="B16" s="12" t="s">
        <v>88</v>
      </c>
      <c r="C16" s="15">
        <v>3738586.48</v>
      </c>
      <c r="D16" s="15">
        <v>11264255.810000001</v>
      </c>
      <c r="E16" s="15">
        <v>0</v>
      </c>
      <c r="F16" s="15">
        <v>73507181.560000002</v>
      </c>
      <c r="G16" s="15">
        <v>9176308.2199999988</v>
      </c>
      <c r="H16" s="15">
        <v>2294602.69</v>
      </c>
      <c r="I16" s="15">
        <v>63765233.729999997</v>
      </c>
      <c r="J16" s="15">
        <v>8874519.2300000004</v>
      </c>
      <c r="K16" s="15">
        <v>554693.9</v>
      </c>
      <c r="L16" s="15">
        <v>0</v>
      </c>
      <c r="M16" s="15">
        <v>4195639.24</v>
      </c>
      <c r="N16" s="15">
        <v>6146781.6399999997</v>
      </c>
      <c r="O16" s="15">
        <v>0</v>
      </c>
      <c r="P16" s="15">
        <v>0</v>
      </c>
      <c r="Q16" s="15">
        <v>0</v>
      </c>
      <c r="R16" s="15">
        <v>0</v>
      </c>
      <c r="S16" s="15">
        <v>183517801.5</v>
      </c>
    </row>
    <row r="17" spans="1:19" x14ac:dyDescent="0.25">
      <c r="A17" s="11" t="s">
        <v>61</v>
      </c>
      <c r="B17" s="12" t="s">
        <v>89</v>
      </c>
      <c r="C17" s="15">
        <v>4667944.17</v>
      </c>
      <c r="D17" s="15">
        <v>90775811.359999999</v>
      </c>
      <c r="E17" s="15">
        <v>0</v>
      </c>
      <c r="F17" s="15">
        <v>202377228.03</v>
      </c>
      <c r="G17" s="15">
        <v>309715950.10000002</v>
      </c>
      <c r="H17" s="15">
        <v>3377878.95</v>
      </c>
      <c r="I17" s="15">
        <v>147800508.25</v>
      </c>
      <c r="J17" s="15">
        <v>41730420.650000013</v>
      </c>
      <c r="K17" s="15">
        <v>987683.1</v>
      </c>
      <c r="L17" s="15">
        <v>1564713.12</v>
      </c>
      <c r="M17" s="15">
        <v>19759216.43</v>
      </c>
      <c r="N17" s="15">
        <v>14561418.310000001</v>
      </c>
      <c r="O17" s="15">
        <v>0</v>
      </c>
      <c r="P17" s="15">
        <v>0</v>
      </c>
      <c r="Q17" s="15">
        <v>0</v>
      </c>
      <c r="R17" s="15">
        <v>0</v>
      </c>
      <c r="S17" s="15">
        <v>837318772.48000002</v>
      </c>
    </row>
    <row r="18" spans="1:19" x14ac:dyDescent="0.25">
      <c r="A18" s="11" t="s">
        <v>59</v>
      </c>
      <c r="B18" s="12" t="s">
        <v>55</v>
      </c>
      <c r="C18" s="15" t="s">
        <v>55</v>
      </c>
      <c r="D18" s="15" t="s">
        <v>55</v>
      </c>
      <c r="E18" s="15" t="s">
        <v>55</v>
      </c>
      <c r="F18" s="15" t="s">
        <v>55</v>
      </c>
      <c r="G18" s="15" t="s">
        <v>55</v>
      </c>
      <c r="H18" s="15" t="s">
        <v>55</v>
      </c>
      <c r="I18" s="15" t="s">
        <v>55</v>
      </c>
      <c r="J18" s="15" t="s">
        <v>55</v>
      </c>
      <c r="K18" s="15" t="s">
        <v>55</v>
      </c>
      <c r="L18" s="15" t="s">
        <v>55</v>
      </c>
      <c r="M18" s="15" t="s">
        <v>55</v>
      </c>
      <c r="N18" s="15" t="s">
        <v>55</v>
      </c>
      <c r="O18" s="15" t="s">
        <v>55</v>
      </c>
      <c r="P18" s="15" t="s">
        <v>55</v>
      </c>
      <c r="Q18" s="15" t="s">
        <v>55</v>
      </c>
      <c r="R18" s="15" t="s">
        <v>55</v>
      </c>
      <c r="S18" s="15" t="s">
        <v>55</v>
      </c>
    </row>
    <row r="19" spans="1:19" x14ac:dyDescent="0.25">
      <c r="A19" s="11" t="s">
        <v>65</v>
      </c>
      <c r="B19" s="12" t="s">
        <v>90</v>
      </c>
      <c r="C19" s="15">
        <v>2508367</v>
      </c>
      <c r="D19" s="15">
        <v>32172669.361393999</v>
      </c>
      <c r="E19" s="15">
        <v>0</v>
      </c>
      <c r="F19" s="15">
        <v>188205167.68000001</v>
      </c>
      <c r="G19" s="15">
        <v>181420606.12</v>
      </c>
      <c r="H19" s="15">
        <v>754956.02</v>
      </c>
      <c r="I19" s="15">
        <v>53949600.299999997</v>
      </c>
      <c r="J19" s="15">
        <v>13418396.92</v>
      </c>
      <c r="K19" s="15">
        <v>1335208.6299999999</v>
      </c>
      <c r="L19" s="15">
        <v>108327.3</v>
      </c>
      <c r="M19" s="15">
        <v>7908337.9299999997</v>
      </c>
      <c r="N19" s="15">
        <v>891507.89999999991</v>
      </c>
      <c r="O19" s="15" t="s">
        <v>55</v>
      </c>
      <c r="P19" s="15" t="s">
        <v>55</v>
      </c>
      <c r="Q19" s="15" t="s">
        <v>55</v>
      </c>
      <c r="R19" s="15" t="s">
        <v>55</v>
      </c>
      <c r="S19" s="15">
        <v>482673147.17139411</v>
      </c>
    </row>
    <row r="20" spans="1:19" x14ac:dyDescent="0.25">
      <c r="A20" s="11" t="s">
        <v>64</v>
      </c>
      <c r="B20" s="12" t="s">
        <v>91</v>
      </c>
      <c r="C20" s="15">
        <v>1556983.83</v>
      </c>
      <c r="D20" s="15">
        <v>0</v>
      </c>
      <c r="E20" s="15">
        <v>0</v>
      </c>
      <c r="F20" s="15">
        <v>-128897.15</v>
      </c>
      <c r="G20" s="15">
        <v>126363.1</v>
      </c>
      <c r="H20" s="15">
        <v>7432.94</v>
      </c>
      <c r="I20" s="15">
        <v>1710058.64</v>
      </c>
      <c r="J20" s="15">
        <v>627638</v>
      </c>
      <c r="K20" s="15">
        <v>0</v>
      </c>
      <c r="L20" s="15">
        <v>0</v>
      </c>
      <c r="M20" s="15">
        <v>0</v>
      </c>
      <c r="N20" s="15">
        <v>964611.51</v>
      </c>
      <c r="O20" s="15" t="s">
        <v>55</v>
      </c>
      <c r="P20" s="15" t="s">
        <v>55</v>
      </c>
      <c r="Q20" s="15" t="s">
        <v>55</v>
      </c>
      <c r="R20" s="15" t="s">
        <v>55</v>
      </c>
      <c r="S20" s="15">
        <v>4864188.87</v>
      </c>
    </row>
    <row r="21" spans="1:19" x14ac:dyDescent="0.25">
      <c r="A21" s="11" t="s">
        <v>63</v>
      </c>
      <c r="B21" s="12" t="s">
        <v>92</v>
      </c>
      <c r="C21" s="15" t="s">
        <v>55</v>
      </c>
      <c r="D21" s="15" t="s">
        <v>55</v>
      </c>
      <c r="E21" s="15" t="s">
        <v>55</v>
      </c>
      <c r="F21" s="15" t="s">
        <v>55</v>
      </c>
      <c r="G21" s="15" t="s">
        <v>55</v>
      </c>
      <c r="H21" s="15" t="s">
        <v>55</v>
      </c>
      <c r="I21" s="15" t="s">
        <v>55</v>
      </c>
      <c r="J21" s="15" t="s">
        <v>55</v>
      </c>
      <c r="K21" s="15" t="s">
        <v>55</v>
      </c>
      <c r="L21" s="15" t="s">
        <v>55</v>
      </c>
      <c r="M21" s="15" t="s">
        <v>55</v>
      </c>
      <c r="N21" s="15" t="s">
        <v>55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</row>
    <row r="22" spans="1:19" x14ac:dyDescent="0.25">
      <c r="A22" s="11" t="s">
        <v>62</v>
      </c>
      <c r="B22" s="12" t="s">
        <v>93</v>
      </c>
      <c r="C22" s="15">
        <v>3214269.39</v>
      </c>
      <c r="D22" s="15">
        <v>5238202.5961119998</v>
      </c>
      <c r="E22" s="15">
        <v>0</v>
      </c>
      <c r="F22" s="15">
        <v>49872103.619999997</v>
      </c>
      <c r="G22" s="15">
        <v>4439140.5199999996</v>
      </c>
      <c r="H22" s="15">
        <v>-326005.53999999998</v>
      </c>
      <c r="I22" s="15">
        <v>2153511.9300000002</v>
      </c>
      <c r="J22" s="15">
        <v>1095108.29</v>
      </c>
      <c r="K22" s="15">
        <v>1224897.6000000001</v>
      </c>
      <c r="L22" s="15">
        <v>0</v>
      </c>
      <c r="M22" s="15">
        <v>2073633.46</v>
      </c>
      <c r="N22" s="15">
        <v>82998.64</v>
      </c>
      <c r="O22" s="15">
        <v>0</v>
      </c>
      <c r="P22" s="15">
        <v>0</v>
      </c>
      <c r="Q22" s="15">
        <v>0</v>
      </c>
      <c r="R22" s="15">
        <v>0</v>
      </c>
      <c r="S22" s="15">
        <v>69067860.506112009</v>
      </c>
    </row>
    <row r="23" spans="1:19" x14ac:dyDescent="0.25">
      <c r="A23" s="11" t="s">
        <v>61</v>
      </c>
      <c r="B23" s="12" t="s">
        <v>94</v>
      </c>
      <c r="C23" s="15">
        <v>851082.44</v>
      </c>
      <c r="D23" s="15">
        <v>26934466.765283</v>
      </c>
      <c r="E23" s="15">
        <v>0</v>
      </c>
      <c r="F23" s="15">
        <v>138204166.91</v>
      </c>
      <c r="G23" s="15">
        <v>177107827.71000001</v>
      </c>
      <c r="H23" s="15">
        <v>1088394.5</v>
      </c>
      <c r="I23" s="15">
        <v>53506147.009999998</v>
      </c>
      <c r="J23" s="15">
        <v>12950926.630000001</v>
      </c>
      <c r="K23" s="15">
        <v>110311.03</v>
      </c>
      <c r="L23" s="15">
        <v>108327.3</v>
      </c>
      <c r="M23" s="15">
        <v>5834704.4800000004</v>
      </c>
      <c r="N23" s="15">
        <v>1773120.77</v>
      </c>
      <c r="O23" s="15">
        <v>0</v>
      </c>
      <c r="P23" s="15">
        <v>0</v>
      </c>
      <c r="Q23" s="15">
        <v>0</v>
      </c>
      <c r="R23" s="15">
        <v>0</v>
      </c>
      <c r="S23" s="15">
        <v>418469475.54528302</v>
      </c>
    </row>
    <row r="24" spans="1:19" x14ac:dyDescent="0.25">
      <c r="A24" s="11" t="s">
        <v>58</v>
      </c>
      <c r="B24" s="12" t="s">
        <v>95</v>
      </c>
      <c r="C24" s="15">
        <v>3774208.87</v>
      </c>
      <c r="D24" s="15">
        <v>40001060.718469523</v>
      </c>
      <c r="E24" s="15">
        <v>0</v>
      </c>
      <c r="F24" s="15">
        <v>73809529.640000001</v>
      </c>
      <c r="G24" s="15">
        <v>90716770.640000001</v>
      </c>
      <c r="H24" s="15">
        <v>1509696.43</v>
      </c>
      <c r="I24" s="15">
        <v>65502963.119999997</v>
      </c>
      <c r="J24" s="15">
        <v>15475164.800000001</v>
      </c>
      <c r="K24" s="15">
        <v>207723.25</v>
      </c>
      <c r="L24" s="15">
        <v>1880947.2</v>
      </c>
      <c r="M24" s="15">
        <v>9222736.0300000012</v>
      </c>
      <c r="N24" s="15">
        <v>12935272.68</v>
      </c>
      <c r="O24" s="15">
        <v>0</v>
      </c>
      <c r="P24" s="15">
        <v>0</v>
      </c>
      <c r="Q24" s="15">
        <v>0</v>
      </c>
      <c r="R24" s="15">
        <v>0</v>
      </c>
      <c r="S24" s="15">
        <v>315036073.3684696</v>
      </c>
    </row>
    <row r="25" spans="1:19" x14ac:dyDescent="0.25">
      <c r="A25" s="11" t="s">
        <v>57</v>
      </c>
      <c r="B25" s="12" t="s">
        <v>96</v>
      </c>
      <c r="C25" s="15" t="s">
        <v>55</v>
      </c>
      <c r="D25" s="15" t="s">
        <v>55</v>
      </c>
      <c r="E25" s="15" t="s">
        <v>55</v>
      </c>
      <c r="F25" s="15" t="s">
        <v>55</v>
      </c>
      <c r="G25" s="15" t="s">
        <v>55</v>
      </c>
      <c r="H25" s="15" t="s">
        <v>55</v>
      </c>
      <c r="I25" s="15" t="s">
        <v>55</v>
      </c>
      <c r="J25" s="15" t="s">
        <v>55</v>
      </c>
      <c r="K25" s="15" t="s">
        <v>55</v>
      </c>
      <c r="L25" s="15" t="s">
        <v>55</v>
      </c>
      <c r="M25" s="15" t="s">
        <v>55</v>
      </c>
      <c r="N25" s="15" t="s">
        <v>55</v>
      </c>
      <c r="O25" s="15" t="s">
        <v>55</v>
      </c>
      <c r="P25" s="15" t="s">
        <v>55</v>
      </c>
      <c r="Q25" s="15" t="s">
        <v>55</v>
      </c>
      <c r="R25" s="15" t="s">
        <v>55</v>
      </c>
      <c r="S25" s="15">
        <v>14729467.620452389</v>
      </c>
    </row>
    <row r="26" spans="1:19" x14ac:dyDescent="0.25">
      <c r="A26" s="11" t="s">
        <v>56</v>
      </c>
      <c r="B26" s="12" t="s">
        <v>97</v>
      </c>
      <c r="C26" s="15" t="s">
        <v>55</v>
      </c>
      <c r="D26" s="15" t="s">
        <v>55</v>
      </c>
      <c r="E26" s="15" t="s">
        <v>55</v>
      </c>
      <c r="F26" s="15" t="s">
        <v>55</v>
      </c>
      <c r="G26" s="15" t="s">
        <v>55</v>
      </c>
      <c r="H26" s="15" t="s">
        <v>55</v>
      </c>
      <c r="I26" s="15" t="s">
        <v>55</v>
      </c>
      <c r="J26" s="15" t="s">
        <v>55</v>
      </c>
      <c r="K26" s="15" t="s">
        <v>55</v>
      </c>
      <c r="L26" s="15" t="s">
        <v>55</v>
      </c>
      <c r="M26" s="15" t="s">
        <v>55</v>
      </c>
      <c r="N26" s="15" t="s">
        <v>55</v>
      </c>
      <c r="O26" s="15" t="s">
        <v>55</v>
      </c>
      <c r="P26" s="15" t="s">
        <v>55</v>
      </c>
      <c r="Q26" s="15" t="s">
        <v>55</v>
      </c>
      <c r="R26" s="15" t="s">
        <v>55</v>
      </c>
      <c r="S26" s="15">
        <v>329765540.98892289</v>
      </c>
    </row>
  </sheetData>
  <mergeCells count="3">
    <mergeCell ref="A1:K1"/>
    <mergeCell ref="C3:N3"/>
    <mergeCell ref="O3:R3"/>
  </mergeCells>
  <conditionalFormatting sqref="C6:S26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1"/>
  <sheetViews>
    <sheetView topLeftCell="A2" workbookViewId="0">
      <selection activeCell="K21" sqref="C7:K21"/>
    </sheetView>
  </sheetViews>
  <sheetFormatPr defaultRowHeight="15" x14ac:dyDescent="0.25"/>
  <cols>
    <col min="1" max="1" width="44.7109375" customWidth="1"/>
    <col min="3" max="11" width="16.28515625" customWidth="1"/>
  </cols>
  <sheetData>
    <row r="1" spans="1:11" ht="31.5" customHeight="1" x14ac:dyDescent="0.25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9.45" customHeight="1" x14ac:dyDescent="0.25">
      <c r="A3" s="3"/>
      <c r="B3" s="3"/>
      <c r="C3" s="4" t="s">
        <v>82</v>
      </c>
      <c r="D3" s="4"/>
      <c r="E3" s="4"/>
      <c r="F3" s="4"/>
      <c r="G3" s="4"/>
      <c r="H3" s="4"/>
      <c r="I3" s="5" t="s">
        <v>78</v>
      </c>
      <c r="J3" s="5"/>
      <c r="K3" s="6" t="s">
        <v>0</v>
      </c>
    </row>
    <row r="4" spans="1:11" ht="180" x14ac:dyDescent="0.25">
      <c r="A4" s="7" t="s">
        <v>102</v>
      </c>
      <c r="B4" s="3"/>
      <c r="C4" s="8" t="s">
        <v>16</v>
      </c>
      <c r="D4" s="8" t="s">
        <v>17</v>
      </c>
      <c r="E4" s="8" t="s">
        <v>18</v>
      </c>
      <c r="F4" s="8" t="s">
        <v>19</v>
      </c>
      <c r="G4" s="8" t="s">
        <v>80</v>
      </c>
      <c r="H4" s="8" t="s">
        <v>81</v>
      </c>
      <c r="I4" s="8" t="s">
        <v>20</v>
      </c>
      <c r="J4" s="8" t="s">
        <v>21</v>
      </c>
      <c r="K4" s="3"/>
    </row>
    <row r="5" spans="1:11" x14ac:dyDescent="0.25">
      <c r="A5" s="9"/>
      <c r="B5" s="9"/>
      <c r="C5" s="10" t="s">
        <v>49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</row>
    <row r="6" spans="1:11" x14ac:dyDescent="0.25">
      <c r="A6" s="11" t="s">
        <v>66</v>
      </c>
      <c r="B6" s="12" t="s">
        <v>55</v>
      </c>
      <c r="C6" s="13" t="s">
        <v>55</v>
      </c>
      <c r="D6" s="13" t="s">
        <v>55</v>
      </c>
      <c r="E6" s="13" t="s">
        <v>55</v>
      </c>
      <c r="F6" s="13" t="s">
        <v>55</v>
      </c>
      <c r="G6" s="13" t="s">
        <v>55</v>
      </c>
      <c r="H6" s="13" t="s">
        <v>55</v>
      </c>
      <c r="I6" s="13" t="s">
        <v>55</v>
      </c>
      <c r="J6" s="13" t="s">
        <v>55</v>
      </c>
      <c r="K6" s="13" t="s">
        <v>55</v>
      </c>
    </row>
    <row r="7" spans="1:11" x14ac:dyDescent="0.25">
      <c r="A7" s="11" t="s">
        <v>75</v>
      </c>
      <c r="B7" s="12" t="s">
        <v>73</v>
      </c>
      <c r="C7" s="14">
        <v>133581970.73</v>
      </c>
      <c r="D7" s="14">
        <v>247477369.97999999</v>
      </c>
      <c r="E7" s="14">
        <v>132643776.61</v>
      </c>
      <c r="F7" s="14">
        <v>88566109.200000003</v>
      </c>
      <c r="G7" s="14">
        <v>0</v>
      </c>
      <c r="H7" s="14">
        <v>0</v>
      </c>
      <c r="I7" s="14">
        <v>8021650.54</v>
      </c>
      <c r="J7" s="14">
        <v>0</v>
      </c>
      <c r="K7" s="14">
        <v>610290877.05000007</v>
      </c>
    </row>
    <row r="8" spans="1:11" x14ac:dyDescent="0.25">
      <c r="A8" s="11" t="s">
        <v>62</v>
      </c>
      <c r="B8" s="12" t="s">
        <v>72</v>
      </c>
      <c r="C8" s="14">
        <v>7610812.1200000001</v>
      </c>
      <c r="D8" s="14">
        <v>338991.82</v>
      </c>
      <c r="E8" s="14">
        <v>61065.34</v>
      </c>
      <c r="F8" s="14">
        <v>7529113.7400000012</v>
      </c>
      <c r="G8" s="14">
        <v>0</v>
      </c>
      <c r="H8" s="14">
        <v>0</v>
      </c>
      <c r="I8" s="14">
        <v>0</v>
      </c>
      <c r="J8" s="14">
        <v>0</v>
      </c>
      <c r="K8" s="14">
        <v>15539983.02</v>
      </c>
    </row>
    <row r="9" spans="1:11" x14ac:dyDescent="0.25">
      <c r="A9" s="11" t="s">
        <v>61</v>
      </c>
      <c r="B9" s="12" t="s">
        <v>71</v>
      </c>
      <c r="C9" s="14">
        <v>125971159.61</v>
      </c>
      <c r="D9" s="14">
        <v>247138378.16</v>
      </c>
      <c r="E9" s="14">
        <v>132582710.27</v>
      </c>
      <c r="F9" s="14">
        <v>81036995.460000008</v>
      </c>
      <c r="G9" s="14">
        <v>0</v>
      </c>
      <c r="H9" s="14">
        <v>0</v>
      </c>
      <c r="I9" s="14">
        <v>8021650.54</v>
      </c>
      <c r="J9" s="14">
        <v>0</v>
      </c>
      <c r="K9" s="14">
        <v>594750895.03999996</v>
      </c>
    </row>
    <row r="10" spans="1:11" x14ac:dyDescent="0.25">
      <c r="A10" s="11" t="s">
        <v>60</v>
      </c>
      <c r="B10" s="12" t="s">
        <v>55</v>
      </c>
      <c r="C10" s="14" t="s">
        <v>55</v>
      </c>
      <c r="D10" s="14" t="s">
        <v>55</v>
      </c>
      <c r="E10" s="14" t="s">
        <v>55</v>
      </c>
      <c r="F10" s="14" t="s">
        <v>55</v>
      </c>
      <c r="G10" s="14" t="s">
        <v>55</v>
      </c>
      <c r="H10" s="14" t="s">
        <v>55</v>
      </c>
      <c r="I10" s="14" t="s">
        <v>55</v>
      </c>
      <c r="J10" s="14" t="s">
        <v>55</v>
      </c>
      <c r="K10" s="14" t="s">
        <v>55</v>
      </c>
    </row>
    <row r="11" spans="1:11" x14ac:dyDescent="0.25">
      <c r="A11" s="11" t="s">
        <v>75</v>
      </c>
      <c r="B11" s="12" t="s">
        <v>70</v>
      </c>
      <c r="C11" s="14">
        <v>133322764.59</v>
      </c>
      <c r="D11" s="14">
        <v>248387500.24000001</v>
      </c>
      <c r="E11" s="14">
        <v>132720764.92</v>
      </c>
      <c r="F11" s="14">
        <v>88125569.11999999</v>
      </c>
      <c r="G11" s="14">
        <v>0</v>
      </c>
      <c r="H11" s="14">
        <v>0</v>
      </c>
      <c r="I11" s="14">
        <v>8021650.54</v>
      </c>
      <c r="J11" s="14">
        <v>0</v>
      </c>
      <c r="K11" s="14">
        <v>610578250.41000009</v>
      </c>
    </row>
    <row r="12" spans="1:11" x14ac:dyDescent="0.25">
      <c r="A12" s="11" t="s">
        <v>62</v>
      </c>
      <c r="B12" s="12" t="s">
        <v>69</v>
      </c>
      <c r="C12" s="14">
        <v>7499691.2000000002</v>
      </c>
      <c r="D12" s="14">
        <v>341287.34</v>
      </c>
      <c r="E12" s="14">
        <v>76626.350000000006</v>
      </c>
      <c r="F12" s="14">
        <v>7361634.21</v>
      </c>
      <c r="G12" s="14">
        <v>0</v>
      </c>
      <c r="H12" s="14">
        <v>0</v>
      </c>
      <c r="I12" s="14">
        <v>0</v>
      </c>
      <c r="J12" s="14">
        <v>0</v>
      </c>
      <c r="K12" s="14">
        <v>15279239.1</v>
      </c>
    </row>
    <row r="13" spans="1:11" x14ac:dyDescent="0.25">
      <c r="A13" s="11" t="s">
        <v>61</v>
      </c>
      <c r="B13" s="12" t="s">
        <v>68</v>
      </c>
      <c r="C13" s="14">
        <v>125823073.39</v>
      </c>
      <c r="D13" s="14">
        <v>248046212.90000001</v>
      </c>
      <c r="E13" s="14">
        <v>132644137.56999999</v>
      </c>
      <c r="F13" s="14">
        <v>80763934.909999996</v>
      </c>
      <c r="G13" s="14">
        <v>0</v>
      </c>
      <c r="H13" s="14">
        <v>0</v>
      </c>
      <c r="I13" s="14">
        <v>8021650.54</v>
      </c>
      <c r="J13" s="14">
        <v>0</v>
      </c>
      <c r="K13" s="14">
        <v>595299012.30999994</v>
      </c>
    </row>
    <row r="14" spans="1:11" x14ac:dyDescent="0.25">
      <c r="A14" s="11" t="s">
        <v>59</v>
      </c>
      <c r="B14" s="12" t="s">
        <v>55</v>
      </c>
      <c r="C14" s="14" t="s">
        <v>55</v>
      </c>
      <c r="D14" s="14" t="s">
        <v>55</v>
      </c>
      <c r="E14" s="14" t="s">
        <v>55</v>
      </c>
      <c r="F14" s="14" t="s">
        <v>55</v>
      </c>
      <c r="G14" s="14" t="s">
        <v>55</v>
      </c>
      <c r="H14" s="14" t="s">
        <v>55</v>
      </c>
      <c r="I14" s="14" t="s">
        <v>55</v>
      </c>
      <c r="J14" s="14" t="s">
        <v>55</v>
      </c>
      <c r="K14" s="14" t="s">
        <v>55</v>
      </c>
    </row>
    <row r="15" spans="1:11" x14ac:dyDescent="0.25">
      <c r="A15" s="11" t="s">
        <v>75</v>
      </c>
      <c r="B15" s="12" t="s">
        <v>67</v>
      </c>
      <c r="C15" s="14">
        <v>34496429.274414003</v>
      </c>
      <c r="D15" s="14">
        <v>224317556.09999999</v>
      </c>
      <c r="E15" s="14">
        <v>101328421.22</v>
      </c>
      <c r="F15" s="14">
        <v>32578731.886603002</v>
      </c>
      <c r="G15" s="14">
        <v>671773</v>
      </c>
      <c r="H15" s="14">
        <v>2219933.65</v>
      </c>
      <c r="I15" s="14">
        <v>2566013.23</v>
      </c>
      <c r="J15" s="14">
        <v>0</v>
      </c>
      <c r="K15" s="14">
        <v>398178856.36101699</v>
      </c>
    </row>
    <row r="16" spans="1:11" x14ac:dyDescent="0.25">
      <c r="A16" s="11" t="s">
        <v>62</v>
      </c>
      <c r="B16" s="12" t="s">
        <v>48</v>
      </c>
      <c r="C16" s="14">
        <v>2466145.8344220002</v>
      </c>
      <c r="D16" s="14">
        <v>106999.42</v>
      </c>
      <c r="E16" s="14">
        <v>30800.43</v>
      </c>
      <c r="F16" s="14">
        <v>3104489.4409949998</v>
      </c>
      <c r="G16" s="14">
        <v>0</v>
      </c>
      <c r="H16" s="14">
        <v>-26500.91</v>
      </c>
      <c r="I16" s="14">
        <v>0</v>
      </c>
      <c r="J16" s="14">
        <v>0</v>
      </c>
      <c r="K16" s="14">
        <v>5681935.2154169995</v>
      </c>
    </row>
    <row r="17" spans="1:11" x14ac:dyDescent="0.25">
      <c r="A17" s="11" t="s">
        <v>61</v>
      </c>
      <c r="B17" s="12" t="s">
        <v>85</v>
      </c>
      <c r="C17" s="14">
        <v>32030283.439991999</v>
      </c>
      <c r="D17" s="14">
        <v>224210555.68000001</v>
      </c>
      <c r="E17" s="14">
        <v>101297620.79000001</v>
      </c>
      <c r="F17" s="14">
        <v>29474242.445608001</v>
      </c>
      <c r="G17" s="14">
        <v>671773</v>
      </c>
      <c r="H17" s="14">
        <v>2246434.56</v>
      </c>
      <c r="I17" s="14">
        <v>2566013.23</v>
      </c>
      <c r="J17" s="14">
        <v>0</v>
      </c>
      <c r="K17" s="14">
        <v>392496921.14560002</v>
      </c>
    </row>
    <row r="18" spans="1:11" x14ac:dyDescent="0.25">
      <c r="A18" s="11" t="s">
        <v>58</v>
      </c>
      <c r="B18" s="12" t="s">
        <v>98</v>
      </c>
      <c r="C18" s="14">
        <v>71727497.413640797</v>
      </c>
      <c r="D18" s="14">
        <v>18433513.33085756</v>
      </c>
      <c r="E18" s="14">
        <v>14820429.115957459</v>
      </c>
      <c r="F18" s="14">
        <v>39720490.614850163</v>
      </c>
      <c r="G18" s="14">
        <v>42855</v>
      </c>
      <c r="H18" s="14">
        <v>2965</v>
      </c>
      <c r="I18" s="14">
        <v>6517341.8799999999</v>
      </c>
      <c r="J18" s="14">
        <v>0</v>
      </c>
      <c r="K18" s="14">
        <v>151265091.355306</v>
      </c>
    </row>
    <row r="19" spans="1:11" x14ac:dyDescent="0.25">
      <c r="A19" s="11" t="s">
        <v>57</v>
      </c>
      <c r="B19" s="12" t="s">
        <v>99</v>
      </c>
      <c r="C19" s="14" t="s">
        <v>55</v>
      </c>
      <c r="D19" s="14" t="s">
        <v>55</v>
      </c>
      <c r="E19" s="14" t="s">
        <v>55</v>
      </c>
      <c r="F19" s="14" t="s">
        <v>55</v>
      </c>
      <c r="G19" s="14" t="s">
        <v>55</v>
      </c>
      <c r="H19" s="14" t="s">
        <v>55</v>
      </c>
      <c r="I19" s="14" t="s">
        <v>55</v>
      </c>
      <c r="J19" s="14" t="s">
        <v>55</v>
      </c>
      <c r="K19" s="14">
        <v>-15943465.8197459</v>
      </c>
    </row>
    <row r="20" spans="1:11" x14ac:dyDescent="0.25">
      <c r="A20" s="11" t="s">
        <v>56</v>
      </c>
      <c r="B20" s="12" t="s">
        <v>100</v>
      </c>
      <c r="C20" s="14" t="s">
        <v>55</v>
      </c>
      <c r="D20" s="14" t="s">
        <v>55</v>
      </c>
      <c r="E20" s="14" t="s">
        <v>55</v>
      </c>
      <c r="F20" s="14" t="s">
        <v>55</v>
      </c>
      <c r="G20" s="14" t="s">
        <v>55</v>
      </c>
      <c r="H20" s="14" t="s">
        <v>55</v>
      </c>
      <c r="I20" s="14" t="s">
        <v>55</v>
      </c>
      <c r="J20" s="14" t="s">
        <v>55</v>
      </c>
      <c r="K20" s="14">
        <v>135321625.5355601</v>
      </c>
    </row>
    <row r="21" spans="1:11" x14ac:dyDescent="0.25">
      <c r="A21" s="11" t="s">
        <v>74</v>
      </c>
      <c r="B21" s="12" t="s">
        <v>101</v>
      </c>
      <c r="C21" s="14">
        <v>69.38</v>
      </c>
      <c r="D21" s="14">
        <v>113065373.34999999</v>
      </c>
      <c r="E21" s="14">
        <v>81071347.780000001</v>
      </c>
      <c r="F21" s="14">
        <v>7286690.9500000002</v>
      </c>
      <c r="G21" s="14">
        <v>0</v>
      </c>
      <c r="H21" s="14">
        <v>0</v>
      </c>
      <c r="I21" s="14">
        <v>0</v>
      </c>
      <c r="J21" s="14">
        <v>0</v>
      </c>
      <c r="K21" s="14">
        <v>201423480.46000001</v>
      </c>
    </row>
  </sheetData>
  <mergeCells count="3">
    <mergeCell ref="A1:K1"/>
    <mergeCell ref="C3:H3"/>
    <mergeCell ref="I3:J3"/>
  </mergeCells>
  <conditionalFormatting sqref="B6:K2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2025-12-05T09:46:51Z</dcterms:created>
  <dcterms:modified xsi:type="dcterms:W3CDTF">2025-12-05T09:47:45Z</dcterms:modified>
  <cp:category/>
</cp:coreProperties>
</file>