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jerp\Desktop\"/>
    </mc:Choice>
  </mc:AlternateContent>
  <xr:revisionPtr revIDLastSave="0" documentId="8_{28F07644-F4FD-4669-977A-7D7986949744}" xr6:coauthVersionLast="47" xr6:coauthVersionMax="47" xr10:uidLastSave="{00000000-0000-0000-0000-000000000000}"/>
  <bookViews>
    <workbookView xWindow="-108" yWindow="-108" windowWidth="23256" windowHeight="14016" xr2:uid="{A6338D75-201A-48C8-984F-A1BB94FB8FBE}"/>
  </bookViews>
  <sheets>
    <sheet name="Chart_1" sheetId="6" r:id="rId1"/>
    <sheet name="Chart 2" sheetId="7" r:id="rId2"/>
    <sheet name="Chart 3" sheetId="4" r:id="rId3"/>
    <sheet name="Chart 4" sheetId="5" r:id="rId4"/>
    <sheet name="Sheet2" sheetId="2" r:id="rId5"/>
  </sheets>
  <externalReferences>
    <externalReference r:id="rId6"/>
  </externalReferences>
  <definedNames>
    <definedName name="Adjustment_codes">'[1]0102_QN_V'!$A$527:$A$531</definedName>
    <definedName name="Obs_conf_code">'[1]0102_QN_V'!$A$520:$A$524</definedName>
    <definedName name="Obs_status_code">'[1]0102_QN_V'!$A$505:$A$517</definedName>
    <definedName name="Prices_codes">'[1]0102_QN_V'!$A$534:$A$537</definedName>
    <definedName name="Transformation_codes">'[1]0102_QN_V'!$A$540:$A$542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8" i="7" l="1"/>
  <c r="AJ47" i="7"/>
  <c r="AJ46" i="7"/>
  <c r="AJ45" i="7"/>
  <c r="AJ44" i="7"/>
  <c r="AJ43" i="7"/>
  <c r="AJ42" i="7"/>
  <c r="AJ41" i="7"/>
  <c r="AJ40" i="7"/>
  <c r="AJ39" i="7"/>
  <c r="AJ38" i="7"/>
  <c r="AJ37" i="7"/>
  <c r="AJ36" i="7"/>
  <c r="AJ35" i="7"/>
  <c r="AJ34" i="7"/>
  <c r="AJ33" i="7"/>
  <c r="AJ32" i="7"/>
  <c r="AJ31" i="7"/>
  <c r="AJ30" i="7"/>
  <c r="AJ29" i="7"/>
  <c r="AJ28" i="7"/>
  <c r="AJ27" i="7"/>
  <c r="AJ26" i="7"/>
  <c r="AJ25" i="7"/>
  <c r="AJ24" i="7"/>
  <c r="AJ23" i="7"/>
  <c r="AJ22" i="7"/>
  <c r="AJ21" i="7"/>
  <c r="AJ20" i="7"/>
  <c r="AJ19" i="7"/>
  <c r="AJ18" i="7"/>
  <c r="AJ17" i="7"/>
  <c r="AJ15" i="7"/>
  <c r="AJ14" i="7"/>
  <c r="AJ13" i="7"/>
  <c r="AJ12" i="7"/>
</calcChain>
</file>

<file path=xl/sharedStrings.xml><?xml version="1.0" encoding="utf-8"?>
<sst xmlns="http://schemas.openxmlformats.org/spreadsheetml/2006/main" count="644" uniqueCount="116">
  <si>
    <t>Label</t>
  </si>
  <si>
    <t>Austria</t>
  </si>
  <si>
    <t>Belgium</t>
  </si>
  <si>
    <t>Bulgaria</t>
  </si>
  <si>
    <t>Croatia</t>
  </si>
  <si>
    <t>Cyprus</t>
  </si>
  <si>
    <t>Denmark</t>
  </si>
  <si>
    <t>Estonia</t>
  </si>
  <si>
    <t>Finland</t>
  </si>
  <si>
    <t>France</t>
  </si>
  <si>
    <t>Greece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</si>
  <si>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</si>
  <si>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</si>
  <si>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</si>
  <si>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</si>
  <si>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</si>
  <si>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</si>
  <si>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</si>
  <si>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</si>
  <si>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</si>
  <si>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</si>
  <si>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Slovenia</t>
  </si>
  <si>
    <t>Spain</t>
  </si>
  <si>
    <t>Sweden</t>
  </si>
  <si>
    <t>%/Fin assets</t>
  </si>
  <si>
    <t>Deposits</t>
  </si>
  <si>
    <t>AT</t>
  </si>
  <si>
    <t>BE</t>
  </si>
  <si>
    <t>BG</t>
  </si>
  <si>
    <t>HR</t>
  </si>
  <si>
    <t>CY</t>
  </si>
  <si>
    <t>CZ</t>
  </si>
  <si>
    <t>DK</t>
  </si>
  <si>
    <t>EU</t>
  </si>
  <si>
    <t>EE</t>
  </si>
  <si>
    <t>EA</t>
  </si>
  <si>
    <t>FI</t>
  </si>
  <si>
    <t>FR</t>
  </si>
  <si>
    <t>DE</t>
  </si>
  <si>
    <t>GR</t>
  </si>
  <si>
    <t>HU</t>
  </si>
  <si>
    <t>IE</t>
  </si>
  <si>
    <t>IT</t>
  </si>
  <si>
    <t>LV</t>
  </si>
  <si>
    <t>LT</t>
  </si>
  <si>
    <t>LU</t>
  </si>
  <si>
    <t>MA</t>
  </si>
  <si>
    <t>NL</t>
  </si>
  <si>
    <t>PL</t>
  </si>
  <si>
    <t>PT</t>
  </si>
  <si>
    <t>RO</t>
  </si>
  <si>
    <t>SK</t>
  </si>
  <si>
    <t>SI</t>
  </si>
  <si>
    <t>ES</t>
  </si>
  <si>
    <t>SE</t>
  </si>
  <si>
    <t>Dwellings</t>
  </si>
  <si>
    <t>Názov</t>
  </si>
  <si>
    <t>Úvery a vklady, Vklady a úvery, Vklady domácností - celkom</t>
  </si>
  <si>
    <t>Data extracted on 29/10/2024 13:48:27 from [ESTAT]</t>
  </si>
  <si>
    <t xml:space="preserve">Dataset: </t>
  </si>
  <si>
    <t>Key indicators - annual data [nasa_10_ki__custom_13521874]</t>
  </si>
  <si>
    <t xml:space="preserve">Last updated: </t>
  </si>
  <si>
    <t>29/10/2024 11:00</t>
  </si>
  <si>
    <t>Time frequency</t>
  </si>
  <si>
    <t>Annual</t>
  </si>
  <si>
    <t>Unit of measure</t>
  </si>
  <si>
    <t>Percentage</t>
  </si>
  <si>
    <t>National accounts indicator (ESA 2010)</t>
  </si>
  <si>
    <t>Gross household saving rate (B8G/(B6G+D8Net)*100)</t>
  </si>
  <si>
    <t>Sector</t>
  </si>
  <si>
    <t>Households; non-profit institutions serving households</t>
  </si>
  <si>
    <t>TIME</t>
  </si>
  <si>
    <t>2000</t>
  </si>
  <si>
    <t/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</si>
  <si>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</si>
  <si>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</si>
  <si>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</si>
  <si>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</si>
  <si>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</si>
  <si>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</si>
  <si>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</si>
  <si>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</si>
  <si>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</si>
  <si>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</si>
  <si>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</si>
  <si>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</si>
  <si>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</si>
  <si>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</si>
  <si>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</si>
  <si>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</si>
  <si>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</si>
  <si>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</si>
  <si>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</si>
  <si>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</si>
  <si>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</si>
  <si>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</si>
  <si>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</si>
  <si>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Avg</t>
  </si>
  <si>
    <t>GEO (Labels)</t>
  </si>
  <si>
    <t>European Union - 27 countries (from 2020)</t>
  </si>
  <si>
    <t>European Union - 28 countries (2013-2020)</t>
  </si>
  <si>
    <t>:</t>
  </si>
  <si>
    <t>b</t>
  </si>
  <si>
    <t>Iceland</t>
  </si>
  <si>
    <t>Norway</t>
  </si>
  <si>
    <t>Switzerland</t>
  </si>
  <si>
    <t>United Kingdom</t>
  </si>
  <si>
    <t>Albania</t>
  </si>
  <si>
    <t>Serbia</t>
  </si>
  <si>
    <t>p</t>
  </si>
  <si>
    <t>Türkiye</t>
  </si>
  <si>
    <t>Special value</t>
  </si>
  <si>
    <t>not available</t>
  </si>
  <si>
    <t>Available flags:</t>
  </si>
  <si>
    <t>break in time series</t>
  </si>
  <si>
    <t>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</si>
</sst>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##########"/>
    <numFmt numFmtId="166" formatCode="#,##0.0"/>
  </numFmts>
  <fonts count="9"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9"/>
      <name val="Arial"/>
    </font>
    <font>
      <b/>
      <sz val="9"/>
      <name val="Arial"/>
    </font>
    <font>
      <b/>
      <sz val="9"/>
      <color indexed="9"/>
      <name val="Arial"/>
    </font>
    <font>
      <sz val="10"/>
      <name val="Arial CE"/>
    </font>
    <font>
      <sz val="10"/>
      <name val="MS Sans Serif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mediumGray">
        <bgColor indexed="22"/>
      </patternFill>
    </fill>
    <fill>
      <patternFill patternType="solid">
        <fgColor rgb="FFDCE6F1"/>
      </patternFill>
    </fill>
    <fill>
      <patternFill patternType="solid">
        <fgColor rgb="FFF6F6F6"/>
      </patternFill>
    </fill>
  </fills>
  <borders count="3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 style="thin">
        <color rgb="FFB0B0B0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7" fillId="0" borderId="0"/>
  </cellStyleXfs>
  <cellXfs count="27">
    <xf numFmtId="0" fontId="0" fillId="0" borderId="0" xfId="0"/>
    <xf numFmtId="0" fontId="0" fillId="0" borderId="0" xfId="0" applyAlignment="1">
      <alignment vertical="center" wrapText="1"/>
    </xf>
    <xf numFmtId="164" fontId="0" fillId="0" borderId="0" xfId="0" applyNumberFormat="1"/>
    <xf numFmtId="0" fontId="1" fillId="0" borderId="0" xfId="1" applyAlignment="1">
      <alignment vertical="center" wrapText="1"/>
    </xf>
    <xf numFmtId="0" fontId="1" fillId="0" borderId="0" xfId="1"/>
    <xf numFmtId="164" fontId="1" fillId="0" borderId="0" xfId="1" applyNumberFormat="1" applyAlignment="1">
      <alignment vertical="center" wrapText="1"/>
    </xf>
    <xf numFmtId="0" fontId="2" fillId="0" borderId="0" xfId="2"/>
    <xf numFmtId="17" fontId="2" fillId="0" borderId="0" xfId="2" applyNumberFormat="1"/>
    <xf numFmtId="4" fontId="2" fillId="0" borderId="0" xfId="2" applyNumberFormat="1"/>
    <xf numFmtId="0" fontId="4" fillId="0" borderId="0" xfId="3" applyFont="1" applyAlignment="1">
      <alignment horizontal="left" vertical="center"/>
    </xf>
    <xf numFmtId="0" fontId="3" fillId="0" borderId="0" xfId="3"/>
    <xf numFmtId="0" fontId="5" fillId="0" borderId="0" xfId="3" applyFont="1" applyAlignment="1">
      <alignment horizontal="left" vertical="center"/>
    </xf>
    <xf numFmtId="0" fontId="6" fillId="2" borderId="1" xfId="3" applyFont="1" applyFill="1" applyBorder="1" applyAlignment="1">
      <alignment horizontal="right" vertical="center"/>
    </xf>
    <xf numFmtId="0" fontId="6" fillId="2" borderId="1" xfId="3" applyFont="1" applyFill="1" applyBorder="1" applyAlignment="1">
      <alignment horizontal="left" vertical="center"/>
    </xf>
    <xf numFmtId="0" fontId="6" fillId="2" borderId="2" xfId="3" applyFont="1" applyFill="1" applyBorder="1" applyAlignment="1">
      <alignment horizontal="left" vertical="center"/>
    </xf>
    <xf numFmtId="0" fontId="5" fillId="3" borderId="1" xfId="3" applyFont="1" applyFill="1" applyBorder="1" applyAlignment="1">
      <alignment horizontal="left" vertical="center"/>
    </xf>
    <xf numFmtId="0" fontId="3" fillId="4" borderId="0" xfId="3" applyFill="1"/>
    <xf numFmtId="0" fontId="5" fillId="5" borderId="1" xfId="3" applyFont="1" applyFill="1" applyBorder="1" applyAlignment="1">
      <alignment horizontal="left" vertical="center"/>
    </xf>
    <xf numFmtId="165" fontId="4" fillId="6" borderId="0" xfId="3" applyNumberFormat="1" applyFont="1" applyFill="1" applyAlignment="1">
      <alignment horizontal="right" vertical="center" shrinkToFit="1"/>
    </xf>
    <xf numFmtId="3" fontId="4" fillId="6" borderId="0" xfId="3" applyNumberFormat="1" applyFont="1" applyFill="1" applyAlignment="1">
      <alignment horizontal="right" vertical="center" shrinkToFit="1"/>
    </xf>
    <xf numFmtId="4" fontId="4" fillId="6" borderId="0" xfId="3" applyNumberFormat="1" applyFont="1" applyFill="1" applyAlignment="1">
      <alignment horizontal="right" vertical="center" shrinkToFit="1"/>
    </xf>
    <xf numFmtId="165" fontId="3" fillId="0" borderId="0" xfId="3" applyNumberFormat="1"/>
    <xf numFmtId="166" fontId="3" fillId="0" borderId="0" xfId="3" applyNumberFormat="1"/>
    <xf numFmtId="165" fontId="4" fillId="0" borderId="0" xfId="3" applyNumberFormat="1" applyFont="1" applyAlignment="1">
      <alignment horizontal="right" vertical="center" shrinkToFit="1"/>
    </xf>
    <xf numFmtId="3" fontId="4" fillId="0" borderId="0" xfId="3" applyNumberFormat="1" applyFont="1" applyAlignment="1">
      <alignment horizontal="right" vertical="center" shrinkToFit="1"/>
    </xf>
    <xf numFmtId="4" fontId="4" fillId="0" borderId="0" xfId="3" applyNumberFormat="1" applyFont="1" applyAlignment="1">
      <alignment horizontal="right" vertical="center" shrinkToFit="1"/>
    </xf>
    <xf numFmtId="0" fontId="6" fillId="2" borderId="1" xfId="3" applyFont="1" applyFill="1" applyBorder="1" applyAlignment="1">
      <alignment horizontal="left" vertical="center"/>
    </xf>
  </cellXfs>
  <cellStyles count="5">
    <cellStyle name="Normal" xfId="0" builtinId="0"/>
    <cellStyle name="Normal 2" xfId="1" xr:uid="{AD277287-DDD9-4CDA-959C-211E59D95668}"/>
    <cellStyle name="Normal 2 2" xfId="2" xr:uid="{7C6F5F45-FBA1-4912-9F7C-D71B6951E011}"/>
    <cellStyle name="Normal 3" xfId="3" xr:uid="{36555985-AD97-48C5-95FE-43FF79A5BB7C}"/>
    <cellStyle name="normální_HDP v b.c." xfId="4" xr:uid="{CC397BD2-516B-40CF-B3BE-55A6A7F1A3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Vklady domácností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numRef>
              <c:f>Chart_1!$GL$1:$MS$1</c:f>
              <c:numCache>
                <c:formatCode>mmm\-yy</c:formatCode>
                <c:ptCount val="164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</c:numCache>
            </c:numRef>
          </c:cat>
          <c:val>
            <c:numRef>
              <c:f>Chart_1!$GL$2:$MS$2</c:f>
              <c:numCache>
                <c:formatCode>#,##0.00</c:formatCode>
                <c:ptCount val="164"/>
                <c:pt idx="0">
                  <c:v>23841</c:v>
                </c:pt>
                <c:pt idx="1">
                  <c:v>24068</c:v>
                </c:pt>
                <c:pt idx="2">
                  <c:v>23924</c:v>
                </c:pt>
                <c:pt idx="3">
                  <c:v>24094</c:v>
                </c:pt>
                <c:pt idx="4">
                  <c:v>24184</c:v>
                </c:pt>
                <c:pt idx="5">
                  <c:v>24340</c:v>
                </c:pt>
                <c:pt idx="6">
                  <c:v>24466</c:v>
                </c:pt>
                <c:pt idx="7">
                  <c:v>24593</c:v>
                </c:pt>
                <c:pt idx="8">
                  <c:v>24583</c:v>
                </c:pt>
                <c:pt idx="9">
                  <c:v>24601</c:v>
                </c:pt>
                <c:pt idx="10">
                  <c:v>24686</c:v>
                </c:pt>
                <c:pt idx="11">
                  <c:v>25227</c:v>
                </c:pt>
                <c:pt idx="12">
                  <c:v>25369</c:v>
                </c:pt>
                <c:pt idx="13">
                  <c:v>25676</c:v>
                </c:pt>
                <c:pt idx="14">
                  <c:v>25665</c:v>
                </c:pt>
                <c:pt idx="15">
                  <c:v>25794</c:v>
                </c:pt>
                <c:pt idx="16">
                  <c:v>25859</c:v>
                </c:pt>
                <c:pt idx="17">
                  <c:v>26013</c:v>
                </c:pt>
                <c:pt idx="18">
                  <c:v>26060</c:v>
                </c:pt>
                <c:pt idx="19">
                  <c:v>26088</c:v>
                </c:pt>
                <c:pt idx="20">
                  <c:v>26098</c:v>
                </c:pt>
                <c:pt idx="21">
                  <c:v>26088</c:v>
                </c:pt>
                <c:pt idx="22">
                  <c:v>26172</c:v>
                </c:pt>
                <c:pt idx="23">
                  <c:v>26696</c:v>
                </c:pt>
                <c:pt idx="24">
                  <c:v>26789</c:v>
                </c:pt>
                <c:pt idx="25">
                  <c:v>26991</c:v>
                </c:pt>
                <c:pt idx="26">
                  <c:v>27007</c:v>
                </c:pt>
                <c:pt idx="27">
                  <c:v>27058</c:v>
                </c:pt>
                <c:pt idx="28">
                  <c:v>27093</c:v>
                </c:pt>
                <c:pt idx="29">
                  <c:v>27151</c:v>
                </c:pt>
                <c:pt idx="30">
                  <c:v>27040</c:v>
                </c:pt>
                <c:pt idx="31">
                  <c:v>27017</c:v>
                </c:pt>
                <c:pt idx="32">
                  <c:v>26917</c:v>
                </c:pt>
                <c:pt idx="33">
                  <c:v>27017</c:v>
                </c:pt>
                <c:pt idx="34">
                  <c:v>27021</c:v>
                </c:pt>
                <c:pt idx="35">
                  <c:v>27362</c:v>
                </c:pt>
                <c:pt idx="36">
                  <c:v>27454</c:v>
                </c:pt>
                <c:pt idx="37">
                  <c:v>27623</c:v>
                </c:pt>
                <c:pt idx="38">
                  <c:v>27543</c:v>
                </c:pt>
                <c:pt idx="39">
                  <c:v>27737</c:v>
                </c:pt>
                <c:pt idx="40">
                  <c:v>27825</c:v>
                </c:pt>
                <c:pt idx="41">
                  <c:v>27900</c:v>
                </c:pt>
                <c:pt idx="42">
                  <c:v>27993</c:v>
                </c:pt>
                <c:pt idx="43">
                  <c:v>27966</c:v>
                </c:pt>
                <c:pt idx="44">
                  <c:v>27926</c:v>
                </c:pt>
                <c:pt idx="45">
                  <c:v>28074</c:v>
                </c:pt>
                <c:pt idx="46">
                  <c:v>28122</c:v>
                </c:pt>
                <c:pt idx="47">
                  <c:v>28546</c:v>
                </c:pt>
                <c:pt idx="48">
                  <c:v>28882</c:v>
                </c:pt>
                <c:pt idx="49">
                  <c:v>29056</c:v>
                </c:pt>
                <c:pt idx="50">
                  <c:v>29008</c:v>
                </c:pt>
                <c:pt idx="51">
                  <c:v>29324</c:v>
                </c:pt>
                <c:pt idx="52">
                  <c:v>29356</c:v>
                </c:pt>
                <c:pt idx="53">
                  <c:v>29619</c:v>
                </c:pt>
                <c:pt idx="54">
                  <c:v>29878</c:v>
                </c:pt>
                <c:pt idx="55">
                  <c:v>29930</c:v>
                </c:pt>
                <c:pt idx="56">
                  <c:v>30063</c:v>
                </c:pt>
                <c:pt idx="57">
                  <c:v>30294</c:v>
                </c:pt>
                <c:pt idx="58">
                  <c:v>30470</c:v>
                </c:pt>
                <c:pt idx="59">
                  <c:v>31096</c:v>
                </c:pt>
                <c:pt idx="60">
                  <c:v>31292</c:v>
                </c:pt>
                <c:pt idx="61">
                  <c:v>31562</c:v>
                </c:pt>
                <c:pt idx="62">
                  <c:v>31723</c:v>
                </c:pt>
                <c:pt idx="63">
                  <c:v>32000</c:v>
                </c:pt>
                <c:pt idx="64">
                  <c:v>32157</c:v>
                </c:pt>
                <c:pt idx="65">
                  <c:v>32423</c:v>
                </c:pt>
                <c:pt idx="66">
                  <c:v>32609</c:v>
                </c:pt>
                <c:pt idx="67">
                  <c:v>32669</c:v>
                </c:pt>
                <c:pt idx="68">
                  <c:v>32737</c:v>
                </c:pt>
                <c:pt idx="69">
                  <c:v>32842</c:v>
                </c:pt>
                <c:pt idx="70">
                  <c:v>32996</c:v>
                </c:pt>
                <c:pt idx="71">
                  <c:v>33686</c:v>
                </c:pt>
                <c:pt idx="72">
                  <c:v>33850</c:v>
                </c:pt>
                <c:pt idx="73">
                  <c:v>34108</c:v>
                </c:pt>
                <c:pt idx="74">
                  <c:v>34110</c:v>
                </c:pt>
                <c:pt idx="75">
                  <c:v>34332</c:v>
                </c:pt>
                <c:pt idx="76">
                  <c:v>34371</c:v>
                </c:pt>
                <c:pt idx="77">
                  <c:v>34502</c:v>
                </c:pt>
                <c:pt idx="78">
                  <c:v>34442</c:v>
                </c:pt>
                <c:pt idx="79">
                  <c:v>34517</c:v>
                </c:pt>
                <c:pt idx="80">
                  <c:v>34555</c:v>
                </c:pt>
                <c:pt idx="81">
                  <c:v>34679</c:v>
                </c:pt>
                <c:pt idx="82">
                  <c:v>34707</c:v>
                </c:pt>
                <c:pt idx="83">
                  <c:v>35233</c:v>
                </c:pt>
                <c:pt idx="84">
                  <c:v>35413</c:v>
                </c:pt>
                <c:pt idx="85">
                  <c:v>35614</c:v>
                </c:pt>
                <c:pt idx="86">
                  <c:v>35692</c:v>
                </c:pt>
                <c:pt idx="87">
                  <c:v>36130</c:v>
                </c:pt>
                <c:pt idx="88">
                  <c:v>36078</c:v>
                </c:pt>
                <c:pt idx="89">
                  <c:v>36409</c:v>
                </c:pt>
                <c:pt idx="90">
                  <c:v>36493</c:v>
                </c:pt>
                <c:pt idx="91">
                  <c:v>36517</c:v>
                </c:pt>
                <c:pt idx="92">
                  <c:v>36686</c:v>
                </c:pt>
                <c:pt idx="93">
                  <c:v>36737</c:v>
                </c:pt>
                <c:pt idx="94">
                  <c:v>36977</c:v>
                </c:pt>
                <c:pt idx="95">
                  <c:v>37559</c:v>
                </c:pt>
                <c:pt idx="96">
                  <c:v>37838</c:v>
                </c:pt>
                <c:pt idx="97">
                  <c:v>38152</c:v>
                </c:pt>
                <c:pt idx="98">
                  <c:v>38329</c:v>
                </c:pt>
                <c:pt idx="99">
                  <c:v>38617</c:v>
                </c:pt>
                <c:pt idx="100">
                  <c:v>38718</c:v>
                </c:pt>
                <c:pt idx="101">
                  <c:v>38950</c:v>
                </c:pt>
                <c:pt idx="102">
                  <c:v>39052</c:v>
                </c:pt>
                <c:pt idx="103">
                  <c:v>39204</c:v>
                </c:pt>
                <c:pt idx="104">
                  <c:v>39284</c:v>
                </c:pt>
                <c:pt idx="105">
                  <c:v>39561</c:v>
                </c:pt>
                <c:pt idx="106">
                  <c:v>39593</c:v>
                </c:pt>
                <c:pt idx="107">
                  <c:v>40190</c:v>
                </c:pt>
                <c:pt idx="108">
                  <c:v>40555</c:v>
                </c:pt>
                <c:pt idx="109">
                  <c:v>40821</c:v>
                </c:pt>
                <c:pt idx="110">
                  <c:v>40859</c:v>
                </c:pt>
                <c:pt idx="111">
                  <c:v>41316</c:v>
                </c:pt>
                <c:pt idx="112">
                  <c:v>41386</c:v>
                </c:pt>
                <c:pt idx="113">
                  <c:v>41512</c:v>
                </c:pt>
                <c:pt idx="114">
                  <c:v>41714</c:v>
                </c:pt>
                <c:pt idx="115">
                  <c:v>41874</c:v>
                </c:pt>
                <c:pt idx="116">
                  <c:v>41974</c:v>
                </c:pt>
                <c:pt idx="117">
                  <c:v>42317</c:v>
                </c:pt>
                <c:pt idx="118">
                  <c:v>42504</c:v>
                </c:pt>
                <c:pt idx="119">
                  <c:v>43482</c:v>
                </c:pt>
                <c:pt idx="120">
                  <c:v>44042</c:v>
                </c:pt>
                <c:pt idx="121">
                  <c:v>44599</c:v>
                </c:pt>
                <c:pt idx="122">
                  <c:v>44846</c:v>
                </c:pt>
                <c:pt idx="123">
                  <c:v>45352</c:v>
                </c:pt>
                <c:pt idx="124">
                  <c:v>45429</c:v>
                </c:pt>
                <c:pt idx="125">
                  <c:v>45596</c:v>
                </c:pt>
                <c:pt idx="126">
                  <c:v>45603</c:v>
                </c:pt>
                <c:pt idx="127">
                  <c:v>45529</c:v>
                </c:pt>
                <c:pt idx="128">
                  <c:v>45551</c:v>
                </c:pt>
                <c:pt idx="129">
                  <c:v>45535</c:v>
                </c:pt>
                <c:pt idx="130">
                  <c:v>45520</c:v>
                </c:pt>
                <c:pt idx="131">
                  <c:v>46199</c:v>
                </c:pt>
                <c:pt idx="132">
                  <c:v>46397</c:v>
                </c:pt>
                <c:pt idx="133">
                  <c:v>46383</c:v>
                </c:pt>
                <c:pt idx="134">
                  <c:v>45706</c:v>
                </c:pt>
                <c:pt idx="135">
                  <c:v>46048</c:v>
                </c:pt>
                <c:pt idx="136">
                  <c:v>45937</c:v>
                </c:pt>
                <c:pt idx="137">
                  <c:v>46108</c:v>
                </c:pt>
                <c:pt idx="138">
                  <c:v>46265</c:v>
                </c:pt>
                <c:pt idx="139">
                  <c:v>46052</c:v>
                </c:pt>
                <c:pt idx="140">
                  <c:v>45930</c:v>
                </c:pt>
                <c:pt idx="141">
                  <c:v>45538</c:v>
                </c:pt>
                <c:pt idx="142">
                  <c:v>45181</c:v>
                </c:pt>
                <c:pt idx="143">
                  <c:v>45637.432999999997</c:v>
                </c:pt>
                <c:pt idx="144">
                  <c:v>45814.346799999999</c:v>
                </c:pt>
                <c:pt idx="145">
                  <c:v>45985.560899999997</c:v>
                </c:pt>
                <c:pt idx="146">
                  <c:v>45614.713499999998</c:v>
                </c:pt>
                <c:pt idx="147">
                  <c:v>45951.375999999997</c:v>
                </c:pt>
                <c:pt idx="148">
                  <c:v>45908.406600000002</c:v>
                </c:pt>
                <c:pt idx="149">
                  <c:v>45841.8557</c:v>
                </c:pt>
                <c:pt idx="150">
                  <c:v>45629.302799999998</c:v>
                </c:pt>
                <c:pt idx="151">
                  <c:v>45750.015200000002</c:v>
                </c:pt>
                <c:pt idx="152">
                  <c:v>45660.292000000001</c:v>
                </c:pt>
                <c:pt idx="153">
                  <c:v>45834.64</c:v>
                </c:pt>
                <c:pt idx="154">
                  <c:v>45967.888200000001</c:v>
                </c:pt>
                <c:pt idx="155">
                  <c:v>46883.9018</c:v>
                </c:pt>
                <c:pt idx="156">
                  <c:v>47388.240599999997</c:v>
                </c:pt>
                <c:pt idx="157">
                  <c:v>47757.850700000003</c:v>
                </c:pt>
                <c:pt idx="158">
                  <c:v>47876.978600000002</c:v>
                </c:pt>
                <c:pt idx="159">
                  <c:v>48455.565499999997</c:v>
                </c:pt>
                <c:pt idx="160">
                  <c:v>48561.097099999999</c:v>
                </c:pt>
                <c:pt idx="161">
                  <c:v>48809.820399999997</c:v>
                </c:pt>
                <c:pt idx="162">
                  <c:v>48808.321499999998</c:v>
                </c:pt>
                <c:pt idx="163">
                  <c:v>48881.853300000002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D-49F2-895B-9734108E8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7762816"/>
        <c:axId val="1731753040"/>
      </c:lineChart>
      <c:dateAx>
        <c:axId val="18477628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731753040"/>
        <c:crosses val="autoZero"/>
        <c:auto val="1"/>
        <c:lblOffset val="100"/>
        <c:baseTimeUnit val="months"/>
      </c:dateAx>
      <c:valAx>
        <c:axId val="1731753040"/>
        <c:scaling>
          <c:orientation val="minMax"/>
          <c:min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847762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'Chart 2'!$A$14</c:f>
              <c:strCache>
                <c:ptCount val="1"/>
                <c:pt idx="0">
                  <c:v>EA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'Chart 2'!$V$10:$AI$10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'Chart 2'!$V$14:$AI$14</c:f>
              <c:numCache>
                <c:formatCode>#\ ##0.##########</c:formatCode>
                <c:ptCount val="14"/>
                <c:pt idx="0">
                  <c:v>12.96</c:v>
                </c:pt>
                <c:pt idx="1">
                  <c:v>12.46</c:v>
                </c:pt>
                <c:pt idx="2">
                  <c:v>11.95</c:v>
                </c:pt>
                <c:pt idx="3">
                  <c:v>12.09</c:v>
                </c:pt>
                <c:pt idx="4">
                  <c:v>12.28</c:v>
                </c:pt>
                <c:pt idx="5">
                  <c:v>12.45</c:v>
                </c:pt>
                <c:pt idx="6">
                  <c:v>12.52</c:v>
                </c:pt>
                <c:pt idx="7">
                  <c:v>12.38</c:v>
                </c:pt>
                <c:pt idx="8">
                  <c:v>12.45</c:v>
                </c:pt>
                <c:pt idx="9">
                  <c:v>13.01</c:v>
                </c:pt>
                <c:pt idx="10">
                  <c:v>19.38</c:v>
                </c:pt>
                <c:pt idx="11">
                  <c:v>17.23</c:v>
                </c:pt>
                <c:pt idx="12">
                  <c:v>13.58</c:v>
                </c:pt>
                <c:pt idx="13" formatCode="#,##0.00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C-4E85-9C05-E3502D35655A}"/>
            </c:ext>
          </c:extLst>
        </c:ser>
        <c:ser>
          <c:idx val="1"/>
          <c:order val="1"/>
          <c:tx>
            <c:strRef>
              <c:f>'Chart 2'!$A$17</c:f>
              <c:strCache>
                <c:ptCount val="1"/>
                <c:pt idx="0">
                  <c:v>CZ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'Chart 2'!$V$10:$AI$10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'Chart 2'!$V$17:$AI$17</c:f>
              <c:numCache>
                <c:formatCode>#\ ##0.##########</c:formatCode>
                <c:ptCount val="14"/>
                <c:pt idx="0">
                  <c:v>12.42</c:v>
                </c:pt>
                <c:pt idx="1">
                  <c:v>11.45</c:v>
                </c:pt>
                <c:pt idx="2">
                  <c:v>11.55</c:v>
                </c:pt>
                <c:pt idx="3">
                  <c:v>11.14</c:v>
                </c:pt>
                <c:pt idx="4">
                  <c:v>12.16</c:v>
                </c:pt>
                <c:pt idx="5">
                  <c:v>11.08</c:v>
                </c:pt>
                <c:pt idx="6">
                  <c:v>10.44</c:v>
                </c:pt>
                <c:pt idx="7">
                  <c:v>10.77</c:v>
                </c:pt>
                <c:pt idx="8">
                  <c:v>11.53</c:v>
                </c:pt>
                <c:pt idx="9">
                  <c:v>11.88</c:v>
                </c:pt>
                <c:pt idx="10">
                  <c:v>18.73</c:v>
                </c:pt>
                <c:pt idx="11">
                  <c:v>19.57</c:v>
                </c:pt>
                <c:pt idx="12" formatCode="#,##0.00">
                  <c:v>18.2</c:v>
                </c:pt>
                <c:pt idx="13">
                  <c:v>19.39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C-4E85-9C05-E3502D35655A}"/>
            </c:ext>
          </c:extLst>
        </c:ser>
        <c:ser>
          <c:idx val="2"/>
          <c:order val="2"/>
          <c:tx>
            <c:strRef>
              <c:f>'Chart 2'!$A$19</c:f>
              <c:strCache>
                <c:ptCount val="1"/>
                <c:pt idx="0">
                  <c:v>DE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'Chart 2'!$V$10:$AI$10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'Chart 2'!$V$19:$AI$19</c:f>
              <c:numCache>
                <c:formatCode>#\ ##0.##########</c:formatCode>
                <c:ptCount val="14"/>
                <c:pt idx="0">
                  <c:v>16.84</c:v>
                </c:pt>
                <c:pt idx="1">
                  <c:v>16.71</c:v>
                </c:pt>
                <c:pt idx="2">
                  <c:v>16.55</c:v>
                </c:pt>
                <c:pt idx="3">
                  <c:v>16.37</c:v>
                </c:pt>
                <c:pt idx="4">
                  <c:v>16.940000000000001</c:v>
                </c:pt>
                <c:pt idx="5">
                  <c:v>17.11</c:v>
                </c:pt>
                <c:pt idx="6" formatCode="#,##0.00">
                  <c:v>17.100000000000001</c:v>
                </c:pt>
                <c:pt idx="7">
                  <c:v>17.47</c:v>
                </c:pt>
                <c:pt idx="8" formatCode="#,##0.00">
                  <c:v>18.100000000000001</c:v>
                </c:pt>
                <c:pt idx="9">
                  <c:v>17.82</c:v>
                </c:pt>
                <c:pt idx="10">
                  <c:v>23.17</c:v>
                </c:pt>
                <c:pt idx="11">
                  <c:v>21.94</c:v>
                </c:pt>
                <c:pt idx="12">
                  <c:v>18.940000000000001</c:v>
                </c:pt>
                <c:pt idx="13">
                  <c:v>19.29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1C-4E85-9C05-E3502D35655A}"/>
            </c:ext>
          </c:extLst>
        </c:ser>
        <c:ser>
          <c:idx val="3"/>
          <c:order val="3"/>
          <c:tx>
            <c:strRef>
              <c:f>'Chart 2'!$A$31</c:f>
              <c:strCache>
                <c:ptCount val="1"/>
                <c:pt idx="0">
                  <c:v>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'Chart 2'!$V$10:$AI$10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'Chart 2'!$V$31:$AI$31</c:f>
              <c:numCache>
                <c:formatCode>#,##0.00</c:formatCode>
                <c:ptCount val="14"/>
                <c:pt idx="0" formatCode="#\ ##0.##########">
                  <c:v>11.95</c:v>
                </c:pt>
                <c:pt idx="1">
                  <c:v>12.7</c:v>
                </c:pt>
                <c:pt idx="2" formatCode="#\ ##0.##########">
                  <c:v>11.19</c:v>
                </c:pt>
                <c:pt idx="3" formatCode="#\ ##0.##########">
                  <c:v>12.77</c:v>
                </c:pt>
                <c:pt idx="4" formatCode="#\ ##0.##########">
                  <c:v>13.06</c:v>
                </c:pt>
                <c:pt idx="5" formatCode="#\ ##0.##########">
                  <c:v>12.81</c:v>
                </c:pt>
                <c:pt idx="6" formatCode="#\ ##0.##########">
                  <c:v>12.54</c:v>
                </c:pt>
                <c:pt idx="7" formatCode="#\ ##0.##########">
                  <c:v>12.93</c:v>
                </c:pt>
                <c:pt idx="8">
                  <c:v>15.3</c:v>
                </c:pt>
                <c:pt idx="9" formatCode="#\ ##0.##########">
                  <c:v>16.170000000000002</c:v>
                </c:pt>
                <c:pt idx="10" formatCode="#\ ##0.##########">
                  <c:v>17.07</c:v>
                </c:pt>
                <c:pt idx="11" formatCode="#\ ##0.##########">
                  <c:v>18.670000000000002</c:v>
                </c:pt>
                <c:pt idx="12" formatCode="#\ ##0.##########">
                  <c:v>16.47</c:v>
                </c:pt>
                <c:pt idx="13" formatCode="#\ ##0.##########">
                  <c:v>18.96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1C-4E85-9C05-E3502D35655A}"/>
            </c:ext>
          </c:extLst>
        </c:ser>
        <c:ser>
          <c:idx val="4"/>
          <c:order val="4"/>
          <c:tx>
            <c:strRef>
              <c:f>'Chart 2'!$A$39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'Chart 2'!$V$10:$AI$10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'Chart 2'!$V$39:$AI$39</c:f>
              <c:numCache>
                <c:formatCode>#\ ##0.##########</c:formatCode>
                <c:ptCount val="14"/>
                <c:pt idx="0">
                  <c:v>9.84</c:v>
                </c:pt>
                <c:pt idx="1">
                  <c:v>8.82</c:v>
                </c:pt>
                <c:pt idx="2">
                  <c:v>7.95</c:v>
                </c:pt>
                <c:pt idx="3">
                  <c:v>7.33</c:v>
                </c:pt>
                <c:pt idx="4">
                  <c:v>8.3800000000000008</c:v>
                </c:pt>
                <c:pt idx="5">
                  <c:v>9.36</c:v>
                </c:pt>
                <c:pt idx="6">
                  <c:v>9.56</c:v>
                </c:pt>
                <c:pt idx="7">
                  <c:v>7.39</c:v>
                </c:pt>
                <c:pt idx="8">
                  <c:v>10.24</c:v>
                </c:pt>
                <c:pt idx="9">
                  <c:v>9.76</c:v>
                </c:pt>
                <c:pt idx="10" formatCode="#,##0.00">
                  <c:v>11.7</c:v>
                </c:pt>
                <c:pt idx="11">
                  <c:v>11.45</c:v>
                </c:pt>
                <c:pt idx="12" formatCode="#,##0.00">
                  <c:v>5.8</c:v>
                </c:pt>
                <c:pt idx="13">
                  <c:v>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1C-4E85-9C05-E3502D356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1596272"/>
        <c:axId val="1438926864"/>
      </c:lineChart>
      <c:catAx>
        <c:axId val="196159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438926864"/>
        <c:crosses val="autoZero"/>
        <c:auto val="1"/>
        <c:lblAlgn val="ctr"/>
        <c:lblOffset val="100"/>
        <c:noMultiLvlLbl val="0"/>
      </c:catAx>
      <c:valAx>
        <c:axId val="143892686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6159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614-4B46-BAED-FB8207409D6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614-4B46-BAED-FB8207409D6E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614-4B46-BAED-FB8207409D6E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614-4B46-BAED-FB8207409D6E}"/>
              </c:ext>
            </c:extLst>
          </c:dPt>
          <c:cat>
            <c:strRef>
              <c:f>'Chart 3'!$A$3:$A$31</c:f>
              <c:strCache>
                <c:ptCount val="29"/>
                <c:pt idx="0">
                  <c:v>CY</c:v>
                </c:pt>
                <c:pt idx="1">
                  <c:v>GR</c:v>
                </c:pt>
                <c:pt idx="2">
                  <c:v>MA</c:v>
                </c:pt>
                <c:pt idx="3">
                  <c:v>PT</c:v>
                </c:pt>
                <c:pt idx="4">
                  <c:v>SK</c:v>
                </c:pt>
                <c:pt idx="5">
                  <c:v>PL</c:v>
                </c:pt>
                <c:pt idx="6">
                  <c:v>LU</c:v>
                </c:pt>
                <c:pt idx="7">
                  <c:v>HR</c:v>
                </c:pt>
                <c:pt idx="8">
                  <c:v>SI</c:v>
                </c:pt>
                <c:pt idx="9">
                  <c:v>CZ</c:v>
                </c:pt>
                <c:pt idx="10">
                  <c:v>AT</c:v>
                </c:pt>
                <c:pt idx="11">
                  <c:v>ES</c:v>
                </c:pt>
                <c:pt idx="12">
                  <c:v>IE</c:v>
                </c:pt>
                <c:pt idx="13">
                  <c:v>DE</c:v>
                </c:pt>
                <c:pt idx="14">
                  <c:v>LT</c:v>
                </c:pt>
                <c:pt idx="15">
                  <c:v>RO</c:v>
                </c:pt>
                <c:pt idx="16">
                  <c:v>EA</c:v>
                </c:pt>
                <c:pt idx="17">
                  <c:v>FI</c:v>
                </c:pt>
                <c:pt idx="18">
                  <c:v>BG</c:v>
                </c:pt>
                <c:pt idx="19">
                  <c:v>EU</c:v>
                </c:pt>
                <c:pt idx="20">
                  <c:v>BE</c:v>
                </c:pt>
                <c:pt idx="21">
                  <c:v>FR</c:v>
                </c:pt>
                <c:pt idx="22">
                  <c:v>LV</c:v>
                </c:pt>
                <c:pt idx="23">
                  <c:v>IT</c:v>
                </c:pt>
                <c:pt idx="24">
                  <c:v>EE</c:v>
                </c:pt>
                <c:pt idx="25">
                  <c:v>NL</c:v>
                </c:pt>
                <c:pt idx="26">
                  <c:v>HU</c:v>
                </c:pt>
                <c:pt idx="27">
                  <c:v>SE</c:v>
                </c:pt>
                <c:pt idx="28">
                  <c:v>DK</c:v>
                </c:pt>
              </c:strCache>
            </c:strRef>
          </c:cat>
          <c:val>
            <c:numRef>
              <c:f>'Chart 3'!$B$3:$B$31</c:f>
              <c:numCache>
                <c:formatCode>0.0</c:formatCode>
                <c:ptCount val="29"/>
                <c:pt idx="0">
                  <c:v>55.272760686977698</c:v>
                </c:pt>
                <c:pt idx="1">
                  <c:v>49.5456384081007</c:v>
                </c:pt>
                <c:pt idx="2">
                  <c:v>45.744658618311497</c:v>
                </c:pt>
                <c:pt idx="3">
                  <c:v>44.422530411281699</c:v>
                </c:pt>
                <c:pt idx="4">
                  <c:v>42.695343098670605</c:v>
                </c:pt>
                <c:pt idx="5">
                  <c:v>41.026451970568196</c:v>
                </c:pt>
                <c:pt idx="6">
                  <c:v>40.615658055312601</c:v>
                </c:pt>
                <c:pt idx="7">
                  <c:v>40.0768567734521</c:v>
                </c:pt>
                <c:pt idx="8">
                  <c:v>37.061782243120248</c:v>
                </c:pt>
                <c:pt idx="9">
                  <c:v>36.434944627971568</c:v>
                </c:pt>
                <c:pt idx="10">
                  <c:v>36.373962287470299</c:v>
                </c:pt>
                <c:pt idx="11">
                  <c:v>34.869096688313007</c:v>
                </c:pt>
                <c:pt idx="12">
                  <c:v>34.643006965293395</c:v>
                </c:pt>
                <c:pt idx="13">
                  <c:v>32.775362020899202</c:v>
                </c:pt>
                <c:pt idx="14">
                  <c:v>30.166474104321303</c:v>
                </c:pt>
                <c:pt idx="15">
                  <c:v>29.645263414238201</c:v>
                </c:pt>
                <c:pt idx="16">
                  <c:v>29.225149510015399</c:v>
                </c:pt>
                <c:pt idx="17">
                  <c:v>28.661130812774932</c:v>
                </c:pt>
                <c:pt idx="18">
                  <c:v>28.502402479687078</c:v>
                </c:pt>
                <c:pt idx="19">
                  <c:v>28.016376887620602</c:v>
                </c:pt>
                <c:pt idx="20">
                  <c:v>27.482818141544712</c:v>
                </c:pt>
                <c:pt idx="21">
                  <c:v>27.292192074167417</c:v>
                </c:pt>
                <c:pt idx="22">
                  <c:v>27.141740744358689</c:v>
                </c:pt>
                <c:pt idx="23">
                  <c:v>24.458534139873549</c:v>
                </c:pt>
                <c:pt idx="24">
                  <c:v>23.28422100742663</c:v>
                </c:pt>
                <c:pt idx="25">
                  <c:v>18.33983833196779</c:v>
                </c:pt>
                <c:pt idx="26">
                  <c:v>14.60448865484771</c:v>
                </c:pt>
                <c:pt idx="27">
                  <c:v>13.179555038415646</c:v>
                </c:pt>
                <c:pt idx="28">
                  <c:v>12.51502487180618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4-4B46-BAED-FB8207409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7032848"/>
        <c:axId val="1916256848"/>
      </c:barChart>
      <c:catAx>
        <c:axId val="149703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16256848"/>
        <c:crosses val="autoZero"/>
        <c:auto val="1"/>
        <c:lblAlgn val="ctr"/>
        <c:lblOffset val="100"/>
        <c:noMultiLvlLbl val="0"/>
      </c:catAx>
      <c:valAx>
        <c:axId val="191625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49703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95-47EE-BD60-E34DEB76A37A}"/>
              </c:ext>
            </c:extLst>
          </c:dPt>
          <c:cat>
            <c:strRef>
              <c:f>'Chart 4'!$A$2:$A$27</c:f>
              <c:strCache>
                <c:ptCount val="26"/>
                <c:pt idx="0">
                  <c:v>SK</c:v>
                </c:pt>
                <c:pt idx="1">
                  <c:v>LV</c:v>
                </c:pt>
                <c:pt idx="2">
                  <c:v>CZ</c:v>
                </c:pt>
                <c:pt idx="3">
                  <c:v>BG</c:v>
                </c:pt>
                <c:pt idx="4">
                  <c:v>FI</c:v>
                </c:pt>
                <c:pt idx="5">
                  <c:v>GR</c:v>
                </c:pt>
                <c:pt idx="6">
                  <c:v>HR</c:v>
                </c:pt>
                <c:pt idx="7">
                  <c:v>PT</c:v>
                </c:pt>
                <c:pt idx="8">
                  <c:v>CY</c:v>
                </c:pt>
                <c:pt idx="9">
                  <c:v>HU</c:v>
                </c:pt>
                <c:pt idx="10">
                  <c:v>FR</c:v>
                </c:pt>
                <c:pt idx="11">
                  <c:v>DE</c:v>
                </c:pt>
                <c:pt idx="12">
                  <c:v>AT</c:v>
                </c:pt>
                <c:pt idx="13">
                  <c:v>LT</c:v>
                </c:pt>
                <c:pt idx="14">
                  <c:v>EE</c:v>
                </c:pt>
                <c:pt idx="15">
                  <c:v>SI</c:v>
                </c:pt>
                <c:pt idx="16">
                  <c:v>IT</c:v>
                </c:pt>
                <c:pt idx="17">
                  <c:v>ES</c:v>
                </c:pt>
                <c:pt idx="18">
                  <c:v>BE</c:v>
                </c:pt>
                <c:pt idx="19">
                  <c:v>RO</c:v>
                </c:pt>
                <c:pt idx="20">
                  <c:v>LU</c:v>
                </c:pt>
                <c:pt idx="21">
                  <c:v>MA</c:v>
                </c:pt>
                <c:pt idx="22">
                  <c:v>NL</c:v>
                </c:pt>
                <c:pt idx="23">
                  <c:v>PL</c:v>
                </c:pt>
                <c:pt idx="24">
                  <c:v>DK</c:v>
                </c:pt>
                <c:pt idx="25">
                  <c:v>SE</c:v>
                </c:pt>
              </c:strCache>
            </c:strRef>
          </c:cat>
          <c:val>
            <c:numRef>
              <c:f>'Chart 4'!$B$2:$B$27</c:f>
              <c:numCache>
                <c:formatCode>0.0</c:formatCode>
                <c:ptCount val="26"/>
                <c:pt idx="0">
                  <c:v>51.682784230070297</c:v>
                </c:pt>
                <c:pt idx="1">
                  <c:v>51.215484964152601</c:v>
                </c:pt>
                <c:pt idx="2">
                  <c:v>45.8718212867688</c:v>
                </c:pt>
                <c:pt idx="3">
                  <c:v>45.807938911269403</c:v>
                </c:pt>
                <c:pt idx="4">
                  <c:v>43.322103289047398</c:v>
                </c:pt>
                <c:pt idx="5">
                  <c:v>42.802756871129297</c:v>
                </c:pt>
                <c:pt idx="6">
                  <c:v>41.341181428072296</c:v>
                </c:pt>
                <c:pt idx="7">
                  <c:v>39.449375731677499</c:v>
                </c:pt>
                <c:pt idx="8">
                  <c:v>38.861509876826602</c:v>
                </c:pt>
                <c:pt idx="9">
                  <c:v>38.139916724443403</c:v>
                </c:pt>
                <c:pt idx="10">
                  <c:v>37.619167343713897</c:v>
                </c:pt>
                <c:pt idx="11">
                  <c:v>37.481295210769403</c:v>
                </c:pt>
                <c:pt idx="12">
                  <c:v>36.7820225198003</c:v>
                </c:pt>
                <c:pt idx="13">
                  <c:v>36.439796962930401</c:v>
                </c:pt>
                <c:pt idx="14">
                  <c:v>36.2900770633847</c:v>
                </c:pt>
                <c:pt idx="15">
                  <c:v>36.263230190170503</c:v>
                </c:pt>
                <c:pt idx="16">
                  <c:v>33.830643868261603</c:v>
                </c:pt>
                <c:pt idx="17">
                  <c:v>33.1544533016584</c:v>
                </c:pt>
                <c:pt idx="18">
                  <c:v>28.716579886811399</c:v>
                </c:pt>
                <c:pt idx="19">
                  <c:v>25.725374886127302</c:v>
                </c:pt>
                <c:pt idx="20">
                  <c:v>23.2017687251365</c:v>
                </c:pt>
                <c:pt idx="21">
                  <c:v>22.242438411849701</c:v>
                </c:pt>
                <c:pt idx="22">
                  <c:v>20.985634075862301</c:v>
                </c:pt>
                <c:pt idx="23">
                  <c:v>20.5514086396566</c:v>
                </c:pt>
                <c:pt idx="24">
                  <c:v>17.793191879857801</c:v>
                </c:pt>
                <c:pt idx="25">
                  <c:v>15.452658304864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5-47EE-BD60-E34DEB76A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4371776"/>
        <c:axId val="1812975584"/>
      </c:barChart>
      <c:catAx>
        <c:axId val="16243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812975584"/>
        <c:crosses val="autoZero"/>
        <c:auto val="1"/>
        <c:lblAlgn val="ctr"/>
        <c:lblOffset val="100"/>
        <c:noMultiLvlLbl val="0"/>
      </c:catAx>
      <c:valAx>
        <c:axId val="181297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624371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340</xdr:col>
      <xdr:colOff>371475</xdr:colOff>
      <xdr:row>10</xdr:row>
      <xdr:rowOff>57150</xdr:rowOff>
    </xdr:from>
    <xdr:to>
      <xdr:col>353</xdr:col>
      <xdr:colOff>409575</xdr:colOff>
      <xdr:row>36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EFC11D-81E1-43B2-A7F8-63E9F31150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228600</xdr:colOff>
      <xdr:row>50</xdr:row>
      <xdr:rowOff>19050</xdr:rowOff>
    </xdr:from>
    <xdr:to>
      <xdr:col>37</xdr:col>
      <xdr:colOff>571499</xdr:colOff>
      <xdr:row>86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92FE6C-54C2-4D6E-9FD8-8545E50E1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14</xdr:col>
      <xdr:colOff>237409</xdr:colOff>
      <xdr:row>1</xdr:row>
      <xdr:rowOff>38071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A98E12-88CF-4265-AA6A-8D1DA676A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0"/>
          <a:ext cx="5723809" cy="228571"/>
        </a:xfrm>
        <a:prstGeom prst="rect">
          <a:avLst/>
        </a:prstGeom>
      </xdr:spPr>
    </xdr:pic>
    <xdr:clientData/>
  </xdr:twoCellAnchor>
  <xdr:twoCellAnchor>
    <xdr:from>
      <xdr:col>6</xdr:col>
      <xdr:colOff>533399</xdr:colOff>
      <xdr:row>6</xdr:row>
      <xdr:rowOff>104775</xdr:rowOff>
    </xdr:from>
    <xdr:to>
      <xdr:col>16</xdr:col>
      <xdr:colOff>304800</xdr:colOff>
      <xdr:row>24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BE3F7A-F61D-2B53-F74B-0029D8762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214312</xdr:colOff>
      <xdr:row>7</xdr:row>
      <xdr:rowOff>180975</xdr:rowOff>
    </xdr:from>
    <xdr:to>
      <xdr:col>13</xdr:col>
      <xdr:colOff>57150</xdr:colOff>
      <xdr:row>24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E74047-E150-AA48-4A5F-04C4B9EB3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MEA\DATABAZA\HDP\2020_q3\NAMAIN_T0102_Q_SK_2020Q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02_QN_V"/>
      <sheetName val="0102_QN_Y"/>
      <sheetName val="0102_QN_L"/>
      <sheetName val="0102_QS_V"/>
      <sheetName val="0102_QS_L"/>
      <sheetName val="Parameters"/>
    </sheetNames>
    <sheetDataSet>
      <sheetData sheetId="0">
        <row r="505">
          <cell r="A505" t="str">
            <v>A</v>
          </cell>
        </row>
        <row r="506">
          <cell r="A506" t="str">
            <v>B</v>
          </cell>
        </row>
        <row r="507">
          <cell r="A507" t="str">
            <v>D</v>
          </cell>
        </row>
        <row r="508">
          <cell r="A508" t="str">
            <v>E</v>
          </cell>
        </row>
        <row r="509">
          <cell r="A509" t="str">
            <v>F</v>
          </cell>
        </row>
        <row r="510">
          <cell r="A510" t="str">
            <v>I</v>
          </cell>
        </row>
        <row r="511">
          <cell r="A511" t="str">
            <v>J</v>
          </cell>
        </row>
        <row r="512">
          <cell r="A512" t="str">
            <v>L</v>
          </cell>
        </row>
        <row r="513">
          <cell r="A513" t="str">
            <v>M</v>
          </cell>
        </row>
        <row r="514">
          <cell r="A514" t="str">
            <v>N</v>
          </cell>
        </row>
        <row r="515">
          <cell r="A515" t="str">
            <v>P</v>
          </cell>
        </row>
        <row r="516">
          <cell r="A516" t="str">
            <v>U</v>
          </cell>
        </row>
        <row r="517">
          <cell r="A517" t="str">
            <v>V</v>
          </cell>
        </row>
        <row r="520">
          <cell r="A520" t="str">
            <v>F</v>
          </cell>
        </row>
        <row r="521">
          <cell r="A521" t="str">
            <v>N</v>
          </cell>
        </row>
        <row r="522">
          <cell r="A522" t="str">
            <v>C</v>
          </cell>
        </row>
        <row r="523">
          <cell r="A523" t="str">
            <v>D</v>
          </cell>
        </row>
        <row r="524">
          <cell r="A524" t="str">
            <v>S</v>
          </cell>
        </row>
        <row r="527">
          <cell r="A527" t="str">
            <v>C</v>
          </cell>
        </row>
        <row r="528">
          <cell r="A528" t="str">
            <v>N</v>
          </cell>
        </row>
        <row r="529">
          <cell r="A529" t="str">
            <v>S</v>
          </cell>
        </row>
        <row r="530">
          <cell r="A530" t="str">
            <v>W</v>
          </cell>
        </row>
        <row r="531">
          <cell r="A531" t="str">
            <v>Y</v>
          </cell>
        </row>
        <row r="534">
          <cell r="A534" t="str">
            <v>L</v>
          </cell>
        </row>
        <row r="535">
          <cell r="A535" t="str">
            <v>V</v>
          </cell>
        </row>
        <row r="536">
          <cell r="A536" t="str">
            <v>Y</v>
          </cell>
        </row>
        <row r="537">
          <cell r="A537" t="str">
            <v>_Z</v>
          </cell>
        </row>
        <row r="540">
          <cell r="A540" t="str">
            <v>N</v>
          </cell>
        </row>
        <row r="541">
          <cell r="A541" t="str">
            <v>GO1</v>
          </cell>
        </row>
        <row r="542">
          <cell r="A542" t="str">
            <v>GO4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6E4A4-38CD-4018-8EBF-F3B3CF293AEE}">
  <dimension ref="A1:MV2"/>
  <sheetViews>
    <sheetView tabSelected="1" topLeftCell="LX1" workbookViewId="0">
      <selection activeCell="MV18" sqref="MV18"/>
    </sheetView>
  </sheetViews>
  <sheetFormatPr defaultColWidth="9.109375" defaultRowHeight="14.4"/>
  <cols>
    <col min="1" max="16384" width="9.109375" style="6"/>
  </cols>
  <sheetData>
    <row r="1" spans="1:360">
      <c r="A1" s="6" t="s">
        <v>56</v>
      </c>
      <c r="B1" s="7">
        <v>34700</v>
      </c>
      <c r="C1" s="7">
        <v>34731</v>
      </c>
      <c r="D1" s="7">
        <v>34759</v>
      </c>
      <c r="E1" s="7">
        <v>34790</v>
      </c>
      <c r="F1" s="7">
        <v>34820</v>
      </c>
      <c r="G1" s="7">
        <v>34851</v>
      </c>
      <c r="H1" s="7">
        <v>34881</v>
      </c>
      <c r="I1" s="7">
        <v>34912</v>
      </c>
      <c r="J1" s="7">
        <v>34943</v>
      </c>
      <c r="K1" s="7">
        <v>34973</v>
      </c>
      <c r="L1" s="7">
        <v>35004</v>
      </c>
      <c r="M1" s="7">
        <v>35034</v>
      </c>
      <c r="N1" s="7">
        <v>35065</v>
      </c>
      <c r="O1" s="7">
        <v>35096</v>
      </c>
      <c r="P1" s="7">
        <v>35125</v>
      </c>
      <c r="Q1" s="7">
        <v>35156</v>
      </c>
      <c r="R1" s="7">
        <v>35186</v>
      </c>
      <c r="S1" s="7">
        <v>35217</v>
      </c>
      <c r="T1" s="7">
        <v>35247</v>
      </c>
      <c r="U1" s="7">
        <v>35278</v>
      </c>
      <c r="V1" s="7">
        <v>35309</v>
      </c>
      <c r="W1" s="7">
        <v>35339</v>
      </c>
      <c r="X1" s="7">
        <v>35370</v>
      </c>
      <c r="Y1" s="7">
        <v>35400</v>
      </c>
      <c r="Z1" s="7">
        <v>35431</v>
      </c>
      <c r="AA1" s="7">
        <v>35462</v>
      </c>
      <c r="AB1" s="7">
        <v>35490</v>
      </c>
      <c r="AC1" s="7">
        <v>35521</v>
      </c>
      <c r="AD1" s="7">
        <v>35551</v>
      </c>
      <c r="AE1" s="7">
        <v>35582</v>
      </c>
      <c r="AF1" s="7">
        <v>35612</v>
      </c>
      <c r="AG1" s="7">
        <v>35643</v>
      </c>
      <c r="AH1" s="7">
        <v>35674</v>
      </c>
      <c r="AI1" s="7">
        <v>35704</v>
      </c>
      <c r="AJ1" s="7">
        <v>35735</v>
      </c>
      <c r="AK1" s="7">
        <v>35765</v>
      </c>
      <c r="AL1" s="7">
        <v>35796</v>
      </c>
      <c r="AM1" s="7">
        <v>35827</v>
      </c>
      <c r="AN1" s="7">
        <v>35855</v>
      </c>
      <c r="AO1" s="7">
        <v>35886</v>
      </c>
      <c r="AP1" s="7">
        <v>35916</v>
      </c>
      <c r="AQ1" s="7">
        <v>35947</v>
      </c>
      <c r="AR1" s="7">
        <v>35977</v>
      </c>
      <c r="AS1" s="7">
        <v>36008</v>
      </c>
      <c r="AT1" s="7">
        <v>36039</v>
      </c>
      <c r="AU1" s="7">
        <v>36069</v>
      </c>
      <c r="AV1" s="7">
        <v>36100</v>
      </c>
      <c r="AW1" s="7">
        <v>36130</v>
      </c>
      <c r="AX1" s="7">
        <v>36161</v>
      </c>
      <c r="AY1" s="7">
        <v>36192</v>
      </c>
      <c r="AZ1" s="7">
        <v>36220</v>
      </c>
      <c r="BA1" s="7">
        <v>36251</v>
      </c>
      <c r="BB1" s="7">
        <v>36281</v>
      </c>
      <c r="BC1" s="7">
        <v>36312</v>
      </c>
      <c r="BD1" s="7">
        <v>36342</v>
      </c>
      <c r="BE1" s="7">
        <v>36373</v>
      </c>
      <c r="BF1" s="7">
        <v>36404</v>
      </c>
      <c r="BG1" s="7">
        <v>36434</v>
      </c>
      <c r="BH1" s="7">
        <v>36465</v>
      </c>
      <c r="BI1" s="7">
        <v>36495</v>
      </c>
      <c r="BJ1" s="7">
        <v>36526</v>
      </c>
      <c r="BK1" s="7">
        <v>36557</v>
      </c>
      <c r="BL1" s="7">
        <v>36586</v>
      </c>
      <c r="BM1" s="7">
        <v>36617</v>
      </c>
      <c r="BN1" s="7">
        <v>36647</v>
      </c>
      <c r="BO1" s="7">
        <v>36678</v>
      </c>
      <c r="BP1" s="7">
        <v>36708</v>
      </c>
      <c r="BQ1" s="7">
        <v>36739</v>
      </c>
      <c r="BR1" s="7">
        <v>36770</v>
      </c>
      <c r="BS1" s="7">
        <v>36800</v>
      </c>
      <c r="BT1" s="7">
        <v>36831</v>
      </c>
      <c r="BU1" s="7">
        <v>36861</v>
      </c>
      <c r="BV1" s="7">
        <v>36892</v>
      </c>
      <c r="BW1" s="7">
        <v>36923</v>
      </c>
      <c r="BX1" s="7">
        <v>36951</v>
      </c>
      <c r="BY1" s="7">
        <v>36982</v>
      </c>
      <c r="BZ1" s="7">
        <v>37012</v>
      </c>
      <c r="CA1" s="7">
        <v>37043</v>
      </c>
      <c r="CB1" s="7">
        <v>37073</v>
      </c>
      <c r="CC1" s="7">
        <v>37104</v>
      </c>
      <c r="CD1" s="7">
        <v>37135</v>
      </c>
      <c r="CE1" s="7">
        <v>37165</v>
      </c>
      <c r="CF1" s="7">
        <v>37196</v>
      </c>
      <c r="CG1" s="7">
        <v>37226</v>
      </c>
      <c r="CH1" s="7">
        <v>37257</v>
      </c>
      <c r="CI1" s="7">
        <v>37288</v>
      </c>
      <c r="CJ1" s="7">
        <v>37316</v>
      </c>
      <c r="CK1" s="7">
        <v>37347</v>
      </c>
      <c r="CL1" s="7">
        <v>37377</v>
      </c>
      <c r="CM1" s="7">
        <v>37408</v>
      </c>
      <c r="CN1" s="7">
        <v>37438</v>
      </c>
      <c r="CO1" s="7">
        <v>37469</v>
      </c>
      <c r="CP1" s="7">
        <v>37500</v>
      </c>
      <c r="CQ1" s="7">
        <v>37530</v>
      </c>
      <c r="CR1" s="7">
        <v>37561</v>
      </c>
      <c r="CS1" s="7">
        <v>37591</v>
      </c>
      <c r="CT1" s="7">
        <v>37622</v>
      </c>
      <c r="CU1" s="7">
        <v>37653</v>
      </c>
      <c r="CV1" s="7">
        <v>37681</v>
      </c>
      <c r="CW1" s="7">
        <v>37712</v>
      </c>
      <c r="CX1" s="7">
        <v>37742</v>
      </c>
      <c r="CY1" s="7">
        <v>37773</v>
      </c>
      <c r="CZ1" s="7">
        <v>37803</v>
      </c>
      <c r="DA1" s="7">
        <v>37834</v>
      </c>
      <c r="DB1" s="7">
        <v>37865</v>
      </c>
      <c r="DC1" s="7">
        <v>37895</v>
      </c>
      <c r="DD1" s="7">
        <v>37926</v>
      </c>
      <c r="DE1" s="7">
        <v>37956</v>
      </c>
      <c r="DF1" s="7">
        <v>37987</v>
      </c>
      <c r="DG1" s="7">
        <v>38018</v>
      </c>
      <c r="DH1" s="7">
        <v>38047</v>
      </c>
      <c r="DI1" s="7">
        <v>38078</v>
      </c>
      <c r="DJ1" s="7">
        <v>38108</v>
      </c>
      <c r="DK1" s="7">
        <v>38139</v>
      </c>
      <c r="DL1" s="7">
        <v>38169</v>
      </c>
      <c r="DM1" s="7">
        <v>38200</v>
      </c>
      <c r="DN1" s="7">
        <v>38231</v>
      </c>
      <c r="DO1" s="7">
        <v>38261</v>
      </c>
      <c r="DP1" s="7">
        <v>38292</v>
      </c>
      <c r="DQ1" s="7">
        <v>38322</v>
      </c>
      <c r="DR1" s="7">
        <v>38353</v>
      </c>
      <c r="DS1" s="7">
        <v>38384</v>
      </c>
      <c r="DT1" s="7">
        <v>38412</v>
      </c>
      <c r="DU1" s="7">
        <v>38443</v>
      </c>
      <c r="DV1" s="7">
        <v>38473</v>
      </c>
      <c r="DW1" s="7">
        <v>38504</v>
      </c>
      <c r="DX1" s="7">
        <v>38534</v>
      </c>
      <c r="DY1" s="7">
        <v>38565</v>
      </c>
      <c r="DZ1" s="7">
        <v>38596</v>
      </c>
      <c r="EA1" s="7">
        <v>38626</v>
      </c>
      <c r="EB1" s="7">
        <v>38657</v>
      </c>
      <c r="EC1" s="7">
        <v>38687</v>
      </c>
      <c r="ED1" s="7">
        <v>38718</v>
      </c>
      <c r="EE1" s="7">
        <v>38749</v>
      </c>
      <c r="EF1" s="7">
        <v>38777</v>
      </c>
      <c r="EG1" s="7">
        <v>38808</v>
      </c>
      <c r="EH1" s="7">
        <v>38838</v>
      </c>
      <c r="EI1" s="7">
        <v>38869</v>
      </c>
      <c r="EJ1" s="7">
        <v>38899</v>
      </c>
      <c r="EK1" s="7">
        <v>38930</v>
      </c>
      <c r="EL1" s="7">
        <v>38961</v>
      </c>
      <c r="EM1" s="7">
        <v>38991</v>
      </c>
      <c r="EN1" s="7">
        <v>39022</v>
      </c>
      <c r="EO1" s="7">
        <v>39052</v>
      </c>
      <c r="EP1" s="7">
        <v>39083</v>
      </c>
      <c r="EQ1" s="7">
        <v>39114</v>
      </c>
      <c r="ER1" s="7">
        <v>39142</v>
      </c>
      <c r="ES1" s="7">
        <v>39173</v>
      </c>
      <c r="ET1" s="7">
        <v>39203</v>
      </c>
      <c r="EU1" s="7">
        <v>39234</v>
      </c>
      <c r="EV1" s="7">
        <v>39264</v>
      </c>
      <c r="EW1" s="7">
        <v>39295</v>
      </c>
      <c r="EX1" s="7">
        <v>39326</v>
      </c>
      <c r="EY1" s="7">
        <v>39356</v>
      </c>
      <c r="EZ1" s="7">
        <v>39387</v>
      </c>
      <c r="FA1" s="7">
        <v>39417</v>
      </c>
      <c r="FB1" s="7">
        <v>39448</v>
      </c>
      <c r="FC1" s="7">
        <v>39479</v>
      </c>
      <c r="FD1" s="7">
        <v>39508</v>
      </c>
      <c r="FE1" s="7">
        <v>39539</v>
      </c>
      <c r="FF1" s="7">
        <v>39569</v>
      </c>
      <c r="FG1" s="7">
        <v>39600</v>
      </c>
      <c r="FH1" s="7">
        <v>39630</v>
      </c>
      <c r="FI1" s="7">
        <v>39661</v>
      </c>
      <c r="FJ1" s="7">
        <v>39692</v>
      </c>
      <c r="FK1" s="7">
        <v>39722</v>
      </c>
      <c r="FL1" s="7">
        <v>39753</v>
      </c>
      <c r="FM1" s="7">
        <v>39783</v>
      </c>
      <c r="FN1" s="7">
        <v>39814</v>
      </c>
      <c r="FO1" s="7">
        <v>39845</v>
      </c>
      <c r="FP1" s="7">
        <v>39873</v>
      </c>
      <c r="FQ1" s="7">
        <v>39904</v>
      </c>
      <c r="FR1" s="7">
        <v>39934</v>
      </c>
      <c r="FS1" s="7">
        <v>39965</v>
      </c>
      <c r="FT1" s="7">
        <v>39995</v>
      </c>
      <c r="FU1" s="7">
        <v>40026</v>
      </c>
      <c r="FV1" s="7">
        <v>40057</v>
      </c>
      <c r="FW1" s="7">
        <v>40087</v>
      </c>
      <c r="FX1" s="7">
        <v>40118</v>
      </c>
      <c r="FY1" s="7">
        <v>40148</v>
      </c>
      <c r="FZ1" s="7">
        <v>40179</v>
      </c>
      <c r="GA1" s="7">
        <v>40210</v>
      </c>
      <c r="GB1" s="7">
        <v>40238</v>
      </c>
      <c r="GC1" s="7">
        <v>40269</v>
      </c>
      <c r="GD1" s="7">
        <v>40299</v>
      </c>
      <c r="GE1" s="7">
        <v>40330</v>
      </c>
      <c r="GF1" s="7">
        <v>40360</v>
      </c>
      <c r="GG1" s="7">
        <v>40391</v>
      </c>
      <c r="GH1" s="7">
        <v>40422</v>
      </c>
      <c r="GI1" s="7">
        <v>40452</v>
      </c>
      <c r="GJ1" s="7">
        <v>40483</v>
      </c>
      <c r="GK1" s="7">
        <v>40513</v>
      </c>
      <c r="GL1" s="7">
        <v>40544</v>
      </c>
      <c r="GM1" s="7">
        <v>40575</v>
      </c>
      <c r="GN1" s="7">
        <v>40603</v>
      </c>
      <c r="GO1" s="7">
        <v>40634</v>
      </c>
      <c r="GP1" s="7">
        <v>40664</v>
      </c>
      <c r="GQ1" s="7">
        <v>40695</v>
      </c>
      <c r="GR1" s="7">
        <v>40725</v>
      </c>
      <c r="GS1" s="7">
        <v>40756</v>
      </c>
      <c r="GT1" s="7">
        <v>40787</v>
      </c>
      <c r="GU1" s="7">
        <v>40817</v>
      </c>
      <c r="GV1" s="7">
        <v>40848</v>
      </c>
      <c r="GW1" s="7">
        <v>40878</v>
      </c>
      <c r="GX1" s="7">
        <v>40909</v>
      </c>
      <c r="GY1" s="7">
        <v>40940</v>
      </c>
      <c r="GZ1" s="7">
        <v>40969</v>
      </c>
      <c r="HA1" s="7">
        <v>41000</v>
      </c>
      <c r="HB1" s="7">
        <v>41030</v>
      </c>
      <c r="HC1" s="7">
        <v>41061</v>
      </c>
      <c r="HD1" s="7">
        <v>41091</v>
      </c>
      <c r="HE1" s="7">
        <v>41122</v>
      </c>
      <c r="HF1" s="7">
        <v>41153</v>
      </c>
      <c r="HG1" s="7">
        <v>41183</v>
      </c>
      <c r="HH1" s="7">
        <v>41214</v>
      </c>
      <c r="HI1" s="7">
        <v>41244</v>
      </c>
      <c r="HJ1" s="7">
        <v>41275</v>
      </c>
      <c r="HK1" s="7">
        <v>41306</v>
      </c>
      <c r="HL1" s="7">
        <v>41334</v>
      </c>
      <c r="HM1" s="7">
        <v>41365</v>
      </c>
      <c r="HN1" s="7">
        <v>41395</v>
      </c>
      <c r="HO1" s="7">
        <v>41426</v>
      </c>
      <c r="HP1" s="7">
        <v>41456</v>
      </c>
      <c r="HQ1" s="7">
        <v>41487</v>
      </c>
      <c r="HR1" s="7">
        <v>41518</v>
      </c>
      <c r="HS1" s="7">
        <v>41548</v>
      </c>
      <c r="HT1" s="7">
        <v>41579</v>
      </c>
      <c r="HU1" s="7">
        <v>41609</v>
      </c>
      <c r="HV1" s="7">
        <v>41640</v>
      </c>
      <c r="HW1" s="7">
        <v>41671</v>
      </c>
      <c r="HX1" s="7">
        <v>41699</v>
      </c>
      <c r="HY1" s="7">
        <v>41730</v>
      </c>
      <c r="HZ1" s="7">
        <v>41760</v>
      </c>
      <c r="IA1" s="7">
        <v>41791</v>
      </c>
      <c r="IB1" s="7">
        <v>41821</v>
      </c>
      <c r="IC1" s="7">
        <v>41852</v>
      </c>
      <c r="ID1" s="7">
        <v>41883</v>
      </c>
      <c r="IE1" s="7">
        <v>41913</v>
      </c>
      <c r="IF1" s="7">
        <v>41944</v>
      </c>
      <c r="IG1" s="7">
        <v>41974</v>
      </c>
      <c r="IH1" s="7">
        <v>42005</v>
      </c>
      <c r="II1" s="7">
        <v>42036</v>
      </c>
      <c r="IJ1" s="7">
        <v>42064</v>
      </c>
      <c r="IK1" s="7">
        <v>42095</v>
      </c>
      <c r="IL1" s="7">
        <v>42125</v>
      </c>
      <c r="IM1" s="7">
        <v>42156</v>
      </c>
      <c r="IN1" s="7">
        <v>42186</v>
      </c>
      <c r="IO1" s="7">
        <v>42217</v>
      </c>
      <c r="IP1" s="7">
        <v>42248</v>
      </c>
      <c r="IQ1" s="7">
        <v>42278</v>
      </c>
      <c r="IR1" s="7">
        <v>42309</v>
      </c>
      <c r="IS1" s="7">
        <v>42339</v>
      </c>
      <c r="IT1" s="7">
        <v>42370</v>
      </c>
      <c r="IU1" s="7">
        <v>42401</v>
      </c>
      <c r="IV1" s="7">
        <v>42430</v>
      </c>
      <c r="IW1" s="7">
        <v>42461</v>
      </c>
      <c r="IX1" s="7">
        <v>42491</v>
      </c>
      <c r="IY1" s="7">
        <v>42522</v>
      </c>
      <c r="IZ1" s="7">
        <v>42552</v>
      </c>
      <c r="JA1" s="7">
        <v>42583</v>
      </c>
      <c r="JB1" s="7">
        <v>42614</v>
      </c>
      <c r="JC1" s="7">
        <v>42644</v>
      </c>
      <c r="JD1" s="7">
        <v>42675</v>
      </c>
      <c r="JE1" s="7">
        <v>42705</v>
      </c>
      <c r="JF1" s="7">
        <v>42736</v>
      </c>
      <c r="JG1" s="7">
        <v>42767</v>
      </c>
      <c r="JH1" s="7">
        <v>42795</v>
      </c>
      <c r="JI1" s="7">
        <v>42826</v>
      </c>
      <c r="JJ1" s="7">
        <v>42856</v>
      </c>
      <c r="JK1" s="7">
        <v>42887</v>
      </c>
      <c r="JL1" s="7">
        <v>42917</v>
      </c>
      <c r="JM1" s="7">
        <v>42948</v>
      </c>
      <c r="JN1" s="7">
        <v>42979</v>
      </c>
      <c r="JO1" s="7">
        <v>43009</v>
      </c>
      <c r="JP1" s="7">
        <v>43040</v>
      </c>
      <c r="JQ1" s="7">
        <v>43070</v>
      </c>
      <c r="JR1" s="7">
        <v>43101</v>
      </c>
      <c r="JS1" s="7">
        <v>43132</v>
      </c>
      <c r="JT1" s="7">
        <v>43160</v>
      </c>
      <c r="JU1" s="7">
        <v>43191</v>
      </c>
      <c r="JV1" s="7">
        <v>43221</v>
      </c>
      <c r="JW1" s="7">
        <v>43252</v>
      </c>
      <c r="JX1" s="7">
        <v>43282</v>
      </c>
      <c r="JY1" s="7">
        <v>43313</v>
      </c>
      <c r="JZ1" s="7">
        <v>43344</v>
      </c>
      <c r="KA1" s="7">
        <v>43374</v>
      </c>
      <c r="KB1" s="7">
        <v>43405</v>
      </c>
      <c r="KC1" s="7">
        <v>43435</v>
      </c>
      <c r="KD1" s="7">
        <v>43466</v>
      </c>
      <c r="KE1" s="7">
        <v>43497</v>
      </c>
      <c r="KF1" s="7">
        <v>43525</v>
      </c>
      <c r="KG1" s="7">
        <v>43556</v>
      </c>
      <c r="KH1" s="7">
        <v>43586</v>
      </c>
      <c r="KI1" s="7">
        <v>43617</v>
      </c>
      <c r="KJ1" s="7">
        <v>43647</v>
      </c>
      <c r="KK1" s="7">
        <v>43678</v>
      </c>
      <c r="KL1" s="7">
        <v>43709</v>
      </c>
      <c r="KM1" s="7">
        <v>43739</v>
      </c>
      <c r="KN1" s="7">
        <v>43770</v>
      </c>
      <c r="KO1" s="7">
        <v>43800</v>
      </c>
      <c r="KP1" s="7">
        <v>43831</v>
      </c>
      <c r="KQ1" s="7">
        <v>43862</v>
      </c>
      <c r="KR1" s="7">
        <v>43891</v>
      </c>
      <c r="KS1" s="7">
        <v>43922</v>
      </c>
      <c r="KT1" s="7">
        <v>43952</v>
      </c>
      <c r="KU1" s="7">
        <v>43983</v>
      </c>
      <c r="KV1" s="7">
        <v>44013</v>
      </c>
      <c r="KW1" s="7">
        <v>44044</v>
      </c>
      <c r="KX1" s="7">
        <v>44075</v>
      </c>
      <c r="KY1" s="7">
        <v>44105</v>
      </c>
      <c r="KZ1" s="7">
        <v>44136</v>
      </c>
      <c r="LA1" s="7">
        <v>44166</v>
      </c>
      <c r="LB1" s="7">
        <v>44197</v>
      </c>
      <c r="LC1" s="7">
        <v>44228</v>
      </c>
      <c r="LD1" s="7">
        <v>44256</v>
      </c>
      <c r="LE1" s="7">
        <v>44287</v>
      </c>
      <c r="LF1" s="7">
        <v>44317</v>
      </c>
      <c r="LG1" s="7">
        <v>44348</v>
      </c>
      <c r="LH1" s="7">
        <v>44378</v>
      </c>
      <c r="LI1" s="7">
        <v>44409</v>
      </c>
      <c r="LJ1" s="7">
        <v>44440</v>
      </c>
      <c r="LK1" s="7">
        <v>44470</v>
      </c>
      <c r="LL1" s="7">
        <v>44501</v>
      </c>
      <c r="LM1" s="7">
        <v>44531</v>
      </c>
      <c r="LN1" s="7">
        <v>44562</v>
      </c>
      <c r="LO1" s="7">
        <v>44593</v>
      </c>
      <c r="LP1" s="7">
        <v>44621</v>
      </c>
      <c r="LQ1" s="7">
        <v>44652</v>
      </c>
      <c r="LR1" s="7">
        <v>44682</v>
      </c>
      <c r="LS1" s="7">
        <v>44713</v>
      </c>
      <c r="LT1" s="7">
        <v>44743</v>
      </c>
      <c r="LU1" s="7">
        <v>44774</v>
      </c>
      <c r="LV1" s="7">
        <v>44805</v>
      </c>
      <c r="LW1" s="7">
        <v>44835</v>
      </c>
      <c r="LX1" s="7">
        <v>44866</v>
      </c>
      <c r="LY1" s="7">
        <v>44896</v>
      </c>
      <c r="LZ1" s="7">
        <v>44927</v>
      </c>
      <c r="MA1" s="7">
        <v>44958</v>
      </c>
      <c r="MB1" s="7">
        <v>44986</v>
      </c>
      <c r="MC1" s="7">
        <v>45017</v>
      </c>
      <c r="MD1" s="7">
        <v>45047</v>
      </c>
      <c r="ME1" s="7">
        <v>45078</v>
      </c>
      <c r="MF1" s="7">
        <v>45108</v>
      </c>
      <c r="MG1" s="7">
        <v>45139</v>
      </c>
      <c r="MH1" s="7">
        <v>45170</v>
      </c>
      <c r="MI1" s="7">
        <v>45200</v>
      </c>
      <c r="MJ1" s="7">
        <v>45231</v>
      </c>
      <c r="MK1" s="7">
        <v>45261</v>
      </c>
      <c r="ML1" s="7">
        <v>45292</v>
      </c>
      <c r="MM1" s="7">
        <v>45323</v>
      </c>
      <c r="MN1" s="7">
        <v>45352</v>
      </c>
      <c r="MO1" s="7">
        <v>45383</v>
      </c>
      <c r="MP1" s="7">
        <v>45413</v>
      </c>
      <c r="MQ1" s="7">
        <v>45444</v>
      </c>
      <c r="MR1" s="7">
        <v>45474</v>
      </c>
      <c r="MS1" s="7">
        <v>45505</v>
      </c>
      <c r="MT1" s="7">
        <v>45536</v>
      </c>
      <c r="MU1" s="7">
        <v>45566</v>
      </c>
      <c r="MV1" s="7">
        <v>45597</v>
      </c>
    </row>
    <row r="2" spans="1:360">
      <c r="A2" s="6" t="s">
        <v>57</v>
      </c>
      <c r="N2" s="8">
        <v>7203.2897999999996</v>
      </c>
      <c r="O2" s="8">
        <v>7288.7473</v>
      </c>
      <c r="P2" s="8">
        <v>7283.9417000000003</v>
      </c>
      <c r="Q2" s="8">
        <v>7321.8194999999996</v>
      </c>
      <c r="R2" s="8">
        <v>7395.4754999999996</v>
      </c>
      <c r="S2" s="8">
        <v>7479.3995999999997</v>
      </c>
      <c r="T2" s="8">
        <v>7535.0086000000001</v>
      </c>
      <c r="U2" s="8">
        <v>7607.4160000000002</v>
      </c>
      <c r="V2" s="8">
        <v>7602.3415999999997</v>
      </c>
      <c r="W2" s="8">
        <v>7636.1704</v>
      </c>
      <c r="X2" s="8">
        <v>7725.4435000000003</v>
      </c>
      <c r="Y2" s="8">
        <v>8177.9751999999999</v>
      </c>
      <c r="Z2" s="8">
        <v>8248.9086000000007</v>
      </c>
      <c r="AA2" s="8">
        <v>8300.7800999999999</v>
      </c>
      <c r="AB2" s="8">
        <v>8298.0660000000007</v>
      </c>
      <c r="AC2" s="8">
        <v>8372.3883000000005</v>
      </c>
      <c r="AD2" s="8">
        <v>8438.7049000000006</v>
      </c>
      <c r="AE2" s="8">
        <v>8515.0136000000002</v>
      </c>
      <c r="AF2" s="8">
        <v>8572.9521999999997</v>
      </c>
      <c r="AG2" s="8">
        <v>8639.7667999999994</v>
      </c>
      <c r="AH2" s="8">
        <v>8679.4519999999993</v>
      </c>
      <c r="AI2" s="8">
        <v>8801.8225000000002</v>
      </c>
      <c r="AJ2" s="8">
        <v>8951.8153999999995</v>
      </c>
      <c r="AK2" s="8">
        <v>9435.4055000000008</v>
      </c>
      <c r="AL2" s="8">
        <v>9494.4781000000003</v>
      </c>
      <c r="AM2" s="8">
        <v>9577.2651000000005</v>
      </c>
      <c r="AN2" s="8">
        <v>9580.2749000000003</v>
      </c>
      <c r="AO2" s="8">
        <v>9685.2412000000004</v>
      </c>
      <c r="AP2" s="8">
        <v>9791.3281000000006</v>
      </c>
      <c r="AQ2" s="8">
        <v>9869.4812999999995</v>
      </c>
      <c r="AR2" s="8">
        <v>9958.2652999999991</v>
      </c>
      <c r="AS2" s="8">
        <v>9990.6034999999993</v>
      </c>
      <c r="AT2" s="8">
        <v>9869.1600999999991</v>
      </c>
      <c r="AU2" s="8">
        <v>9933.5653999999995</v>
      </c>
      <c r="AV2" s="8">
        <v>10052.849</v>
      </c>
      <c r="AW2" s="8">
        <v>10510.063899999999</v>
      </c>
      <c r="AX2" s="8">
        <v>10672.8884</v>
      </c>
      <c r="AY2" s="8">
        <v>10859.664000000001</v>
      </c>
      <c r="AZ2" s="8">
        <v>10841.4337</v>
      </c>
      <c r="BA2" s="8">
        <v>10902.913699999999</v>
      </c>
      <c r="BB2" s="8">
        <v>10992.2659</v>
      </c>
      <c r="BC2" s="8">
        <v>11048.9534</v>
      </c>
      <c r="BD2" s="8">
        <v>11088.3058</v>
      </c>
      <c r="BE2" s="8">
        <v>11149.097599999999</v>
      </c>
      <c r="BF2" s="8">
        <v>11147.001</v>
      </c>
      <c r="BG2" s="8">
        <v>11208.4385</v>
      </c>
      <c r="BH2" s="8">
        <v>11267.647000000001</v>
      </c>
      <c r="BI2" s="8">
        <v>11467.590700000001</v>
      </c>
      <c r="BJ2" s="8">
        <v>11770.610199999999</v>
      </c>
      <c r="BK2" s="8">
        <v>11909.635200000001</v>
      </c>
      <c r="BL2" s="8">
        <v>11896.407999999999</v>
      </c>
      <c r="BM2" s="8">
        <v>11902.415000000001</v>
      </c>
      <c r="BN2" s="8">
        <v>11794.120800000001</v>
      </c>
      <c r="BO2" s="8">
        <v>11923.4174</v>
      </c>
      <c r="BP2" s="8">
        <v>12044.997499999999</v>
      </c>
      <c r="BQ2" s="8">
        <v>12182.3202</v>
      </c>
      <c r="BR2" s="8">
        <v>12191.695900000001</v>
      </c>
      <c r="BS2" s="8">
        <v>12287.5736</v>
      </c>
      <c r="BT2" s="8">
        <v>12304.217699999999</v>
      </c>
      <c r="BU2" s="8">
        <v>12587.8894</v>
      </c>
      <c r="BV2" s="8">
        <v>12784.095600000001</v>
      </c>
      <c r="BW2" s="8">
        <v>12859.063399999999</v>
      </c>
      <c r="BX2" s="8">
        <v>12886.2521</v>
      </c>
      <c r="BY2" s="8">
        <v>12839.531199999999</v>
      </c>
      <c r="BZ2" s="8">
        <v>12934.125599999999</v>
      </c>
      <c r="CA2" s="8">
        <v>12975.0846</v>
      </c>
      <c r="CB2" s="8">
        <v>13100.115599999999</v>
      </c>
      <c r="CC2" s="8">
        <v>13124.3395</v>
      </c>
      <c r="CD2" s="8">
        <v>13169.6837</v>
      </c>
      <c r="CE2" s="8">
        <v>12830.1122</v>
      </c>
      <c r="CF2" s="8">
        <v>13239.594800000001</v>
      </c>
      <c r="CG2" s="8">
        <v>13641.1131</v>
      </c>
      <c r="CH2" s="8">
        <v>13784.305399999999</v>
      </c>
      <c r="CI2" s="8">
        <v>13836.035099999999</v>
      </c>
      <c r="CJ2" s="8">
        <v>13688.4792</v>
      </c>
      <c r="CK2" s="8">
        <v>13612.1011</v>
      </c>
      <c r="CL2" s="8">
        <v>13712.775100000001</v>
      </c>
      <c r="CM2" s="8">
        <v>13684.395</v>
      </c>
      <c r="CN2" s="8">
        <v>13706.7479</v>
      </c>
      <c r="CO2" s="8">
        <v>13739.439399999999</v>
      </c>
      <c r="CP2" s="8">
        <v>13639.7037</v>
      </c>
      <c r="CQ2" s="8">
        <v>13687.392900000001</v>
      </c>
      <c r="CR2" s="8">
        <v>13710.286599999999</v>
      </c>
      <c r="CS2" s="8">
        <v>13741.756299999999</v>
      </c>
      <c r="CT2" s="8">
        <v>14011.3529</v>
      </c>
      <c r="CU2" s="8">
        <v>14003.206899999999</v>
      </c>
      <c r="CV2" s="8">
        <v>13767.3415</v>
      </c>
      <c r="CW2" s="8">
        <v>13747.8361</v>
      </c>
      <c r="CX2" s="8">
        <v>13673.668</v>
      </c>
      <c r="CY2" s="8">
        <v>13593.1181</v>
      </c>
      <c r="CZ2" s="8">
        <v>13632.1829</v>
      </c>
      <c r="DA2" s="8">
        <v>13737.0952</v>
      </c>
      <c r="DB2" s="8">
        <v>13585.491900000001</v>
      </c>
      <c r="DC2" s="8">
        <v>13556.5398</v>
      </c>
      <c r="DD2" s="8">
        <v>13483.2171</v>
      </c>
      <c r="DE2" s="8">
        <v>13366.358399999999</v>
      </c>
      <c r="DF2" s="8">
        <v>13264.453600000001</v>
      </c>
      <c r="DG2" s="8">
        <v>13381.8676</v>
      </c>
      <c r="DH2" s="8">
        <v>13260.1219</v>
      </c>
      <c r="DI2" s="8">
        <v>13214.3735</v>
      </c>
      <c r="DJ2" s="8">
        <v>13216.209800000001</v>
      </c>
      <c r="DK2" s="8">
        <v>13233.943799999999</v>
      </c>
      <c r="DL2" s="8">
        <v>13234.4421</v>
      </c>
      <c r="DM2" s="8">
        <v>13155.547699999999</v>
      </c>
      <c r="DN2" s="8">
        <v>13147.660400000001</v>
      </c>
      <c r="DO2" s="8">
        <v>13103.635200000001</v>
      </c>
      <c r="DP2" s="8">
        <v>13048.251</v>
      </c>
      <c r="DQ2" s="8">
        <v>13093.1039</v>
      </c>
      <c r="DR2" s="8">
        <v>13273.651</v>
      </c>
      <c r="DS2" s="8">
        <v>13225.271199999999</v>
      </c>
      <c r="DT2" s="8">
        <v>13043.1283</v>
      </c>
      <c r="DU2" s="8">
        <v>13062.365599999999</v>
      </c>
      <c r="DV2" s="8">
        <v>13029.512699999999</v>
      </c>
      <c r="DW2" s="8">
        <v>13071.3313</v>
      </c>
      <c r="DX2" s="8">
        <v>13120.4555</v>
      </c>
      <c r="DY2" s="8">
        <v>13118.7961</v>
      </c>
      <c r="DZ2" s="8">
        <v>13029.403399999999</v>
      </c>
      <c r="EA2" s="8">
        <v>13023.0002</v>
      </c>
      <c r="EB2" s="8">
        <v>13023.8868</v>
      </c>
      <c r="EC2" s="8">
        <v>13343.0358</v>
      </c>
      <c r="ED2" s="8">
        <v>13624</v>
      </c>
      <c r="EE2" s="8">
        <v>13782</v>
      </c>
      <c r="EF2" s="8">
        <v>13935</v>
      </c>
      <c r="EG2" s="8">
        <v>14095</v>
      </c>
      <c r="EH2" s="8">
        <v>14261</v>
      </c>
      <c r="EI2" s="8">
        <v>14561</v>
      </c>
      <c r="EJ2" s="8">
        <v>14777</v>
      </c>
      <c r="EK2" s="8">
        <v>15000</v>
      </c>
      <c r="EL2" s="8">
        <v>15147</v>
      </c>
      <c r="EM2" s="8">
        <v>15179</v>
      </c>
      <c r="EN2" s="8">
        <v>15222</v>
      </c>
      <c r="EO2" s="8">
        <v>15566</v>
      </c>
      <c r="EP2" s="8">
        <v>15759</v>
      </c>
      <c r="EQ2" s="8">
        <v>15921</v>
      </c>
      <c r="ER2" s="8">
        <v>15972</v>
      </c>
      <c r="ES2" s="8">
        <v>16137</v>
      </c>
      <c r="ET2" s="8">
        <v>16318</v>
      </c>
      <c r="EU2" s="8">
        <v>16479</v>
      </c>
      <c r="EV2" s="8">
        <v>16695</v>
      </c>
      <c r="EW2" s="8">
        <v>16842</v>
      </c>
      <c r="EX2" s="8">
        <v>16953</v>
      </c>
      <c r="EY2" s="8">
        <v>16986</v>
      </c>
      <c r="EZ2" s="8">
        <v>17148</v>
      </c>
      <c r="FA2" s="8">
        <v>17609</v>
      </c>
      <c r="FB2" s="8">
        <v>17945</v>
      </c>
      <c r="FC2" s="8">
        <v>18089</v>
      </c>
      <c r="FD2" s="8">
        <v>18124</v>
      </c>
      <c r="FE2" s="8">
        <v>18436</v>
      </c>
      <c r="FF2" s="8">
        <v>18505</v>
      </c>
      <c r="FG2" s="8">
        <v>18717</v>
      </c>
      <c r="FH2" s="8">
        <v>18993</v>
      </c>
      <c r="FI2" s="8">
        <v>19218</v>
      </c>
      <c r="FJ2" s="8">
        <v>19416</v>
      </c>
      <c r="FK2" s="8">
        <v>20040</v>
      </c>
      <c r="FL2" s="8">
        <v>20692</v>
      </c>
      <c r="FM2" s="8">
        <v>22906</v>
      </c>
      <c r="FN2" s="8">
        <v>22977</v>
      </c>
      <c r="FO2" s="8">
        <v>23129</v>
      </c>
      <c r="FP2" s="8">
        <v>22926</v>
      </c>
      <c r="FQ2" s="8">
        <v>22908</v>
      </c>
      <c r="FR2" s="8">
        <v>22782</v>
      </c>
      <c r="FS2" s="8">
        <v>22716</v>
      </c>
      <c r="FT2" s="8">
        <v>22632</v>
      </c>
      <c r="FU2" s="8">
        <v>22497</v>
      </c>
      <c r="FV2" s="8">
        <v>22318</v>
      </c>
      <c r="FW2" s="8">
        <v>22247</v>
      </c>
      <c r="FX2" s="8">
        <v>22155</v>
      </c>
      <c r="FY2" s="8">
        <v>22441</v>
      </c>
      <c r="FZ2" s="8">
        <v>22561</v>
      </c>
      <c r="GA2" s="8">
        <v>22698</v>
      </c>
      <c r="GB2" s="8">
        <v>22635</v>
      </c>
      <c r="GC2" s="8">
        <v>22729</v>
      </c>
      <c r="GD2" s="8">
        <v>22884</v>
      </c>
      <c r="GE2" s="8">
        <v>23049</v>
      </c>
      <c r="GF2" s="8">
        <v>23078</v>
      </c>
      <c r="GG2" s="8">
        <v>23102</v>
      </c>
      <c r="GH2" s="8">
        <v>23072</v>
      </c>
      <c r="GI2" s="8">
        <v>23115</v>
      </c>
      <c r="GJ2" s="8">
        <v>23178</v>
      </c>
      <c r="GK2" s="8">
        <v>23648</v>
      </c>
      <c r="GL2" s="8">
        <v>23841</v>
      </c>
      <c r="GM2" s="8">
        <v>24068</v>
      </c>
      <c r="GN2" s="8">
        <v>23924</v>
      </c>
      <c r="GO2" s="8">
        <v>24094</v>
      </c>
      <c r="GP2" s="8">
        <v>24184</v>
      </c>
      <c r="GQ2" s="8">
        <v>24340</v>
      </c>
      <c r="GR2" s="8">
        <v>24466</v>
      </c>
      <c r="GS2" s="8">
        <v>24593</v>
      </c>
      <c r="GT2" s="8">
        <v>24583</v>
      </c>
      <c r="GU2" s="8">
        <v>24601</v>
      </c>
      <c r="GV2" s="8">
        <v>24686</v>
      </c>
      <c r="GW2" s="8">
        <v>25227</v>
      </c>
      <c r="GX2" s="8">
        <v>25369</v>
      </c>
      <c r="GY2" s="8">
        <v>25676</v>
      </c>
      <c r="GZ2" s="8">
        <v>25665</v>
      </c>
      <c r="HA2" s="8">
        <v>25794</v>
      </c>
      <c r="HB2" s="8">
        <v>25859</v>
      </c>
      <c r="HC2" s="8">
        <v>26013</v>
      </c>
      <c r="HD2" s="8">
        <v>26060</v>
      </c>
      <c r="HE2" s="8">
        <v>26088</v>
      </c>
      <c r="HF2" s="8">
        <v>26098</v>
      </c>
      <c r="HG2" s="8">
        <v>26088</v>
      </c>
      <c r="HH2" s="8">
        <v>26172</v>
      </c>
      <c r="HI2" s="8">
        <v>26696</v>
      </c>
      <c r="HJ2" s="8">
        <v>26789</v>
      </c>
      <c r="HK2" s="8">
        <v>26991</v>
      </c>
      <c r="HL2" s="8">
        <v>27007</v>
      </c>
      <c r="HM2" s="8">
        <v>27058</v>
      </c>
      <c r="HN2" s="8">
        <v>27093</v>
      </c>
      <c r="HO2" s="8">
        <v>27151</v>
      </c>
      <c r="HP2" s="8">
        <v>27040</v>
      </c>
      <c r="HQ2" s="8">
        <v>27017</v>
      </c>
      <c r="HR2" s="8">
        <v>26917</v>
      </c>
      <c r="HS2" s="8">
        <v>27017</v>
      </c>
      <c r="HT2" s="8">
        <v>27021</v>
      </c>
      <c r="HU2" s="8">
        <v>27362</v>
      </c>
      <c r="HV2" s="8">
        <v>27454</v>
      </c>
      <c r="HW2" s="8">
        <v>27623</v>
      </c>
      <c r="HX2" s="8">
        <v>27543</v>
      </c>
      <c r="HY2" s="8">
        <v>27737</v>
      </c>
      <c r="HZ2" s="8">
        <v>27825</v>
      </c>
      <c r="IA2" s="8">
        <v>27900</v>
      </c>
      <c r="IB2" s="8">
        <v>27993</v>
      </c>
      <c r="IC2" s="8">
        <v>27966</v>
      </c>
      <c r="ID2" s="8">
        <v>27926</v>
      </c>
      <c r="IE2" s="8">
        <v>28074</v>
      </c>
      <c r="IF2" s="8">
        <v>28122</v>
      </c>
      <c r="IG2" s="8">
        <v>28546</v>
      </c>
      <c r="IH2" s="8">
        <v>28882</v>
      </c>
      <c r="II2" s="8">
        <v>29056</v>
      </c>
      <c r="IJ2" s="8">
        <v>29008</v>
      </c>
      <c r="IK2" s="8">
        <v>29324</v>
      </c>
      <c r="IL2" s="8">
        <v>29356</v>
      </c>
      <c r="IM2" s="8">
        <v>29619</v>
      </c>
      <c r="IN2" s="8">
        <v>29878</v>
      </c>
      <c r="IO2" s="8">
        <v>29930</v>
      </c>
      <c r="IP2" s="8">
        <v>30063</v>
      </c>
      <c r="IQ2" s="8">
        <v>30294</v>
      </c>
      <c r="IR2" s="8">
        <v>30470</v>
      </c>
      <c r="IS2" s="8">
        <v>31096</v>
      </c>
      <c r="IT2" s="8">
        <v>31292</v>
      </c>
      <c r="IU2" s="8">
        <v>31562</v>
      </c>
      <c r="IV2" s="8">
        <v>31723</v>
      </c>
      <c r="IW2" s="8">
        <v>32000</v>
      </c>
      <c r="IX2" s="8">
        <v>32157</v>
      </c>
      <c r="IY2" s="8">
        <v>32423</v>
      </c>
      <c r="IZ2" s="8">
        <v>32609</v>
      </c>
      <c r="JA2" s="8">
        <v>32669</v>
      </c>
      <c r="JB2" s="8">
        <v>32737</v>
      </c>
      <c r="JC2" s="8">
        <v>32842</v>
      </c>
      <c r="JD2" s="8">
        <v>32996</v>
      </c>
      <c r="JE2" s="8">
        <v>33686</v>
      </c>
      <c r="JF2" s="8">
        <v>33850</v>
      </c>
      <c r="JG2" s="8">
        <v>34108</v>
      </c>
      <c r="JH2" s="8">
        <v>34110</v>
      </c>
      <c r="JI2" s="8">
        <v>34332</v>
      </c>
      <c r="JJ2" s="8">
        <v>34371</v>
      </c>
      <c r="JK2" s="8">
        <v>34502</v>
      </c>
      <c r="JL2" s="8">
        <v>34442</v>
      </c>
      <c r="JM2" s="8">
        <v>34517</v>
      </c>
      <c r="JN2" s="8">
        <v>34555</v>
      </c>
      <c r="JO2" s="8">
        <v>34679</v>
      </c>
      <c r="JP2" s="8">
        <v>34707</v>
      </c>
      <c r="JQ2" s="8">
        <v>35233</v>
      </c>
      <c r="JR2" s="8">
        <v>35413</v>
      </c>
      <c r="JS2" s="8">
        <v>35614</v>
      </c>
      <c r="JT2" s="8">
        <v>35692</v>
      </c>
      <c r="JU2" s="8">
        <v>36130</v>
      </c>
      <c r="JV2" s="8">
        <v>36078</v>
      </c>
      <c r="JW2" s="8">
        <v>36409</v>
      </c>
      <c r="JX2" s="8">
        <v>36493</v>
      </c>
      <c r="JY2" s="8">
        <v>36517</v>
      </c>
      <c r="JZ2" s="8">
        <v>36686</v>
      </c>
      <c r="KA2" s="8">
        <v>36737</v>
      </c>
      <c r="KB2" s="8">
        <v>36977</v>
      </c>
      <c r="KC2" s="8">
        <v>37559</v>
      </c>
      <c r="KD2" s="8">
        <v>37838</v>
      </c>
      <c r="KE2" s="8">
        <v>38152</v>
      </c>
      <c r="KF2" s="8">
        <v>38329</v>
      </c>
      <c r="KG2" s="8">
        <v>38617</v>
      </c>
      <c r="KH2" s="8">
        <v>38718</v>
      </c>
      <c r="KI2" s="8">
        <v>38950</v>
      </c>
      <c r="KJ2" s="8">
        <v>39052</v>
      </c>
      <c r="KK2" s="8">
        <v>39204</v>
      </c>
      <c r="KL2" s="8">
        <v>39284</v>
      </c>
      <c r="KM2" s="8">
        <v>39561</v>
      </c>
      <c r="KN2" s="8">
        <v>39593</v>
      </c>
      <c r="KO2" s="8">
        <v>40190</v>
      </c>
      <c r="KP2" s="8">
        <v>40555</v>
      </c>
      <c r="KQ2" s="8">
        <v>40821</v>
      </c>
      <c r="KR2" s="8">
        <v>40859</v>
      </c>
      <c r="KS2" s="8">
        <v>41316</v>
      </c>
      <c r="KT2" s="8">
        <v>41386</v>
      </c>
      <c r="KU2" s="8">
        <v>41512</v>
      </c>
      <c r="KV2" s="8">
        <v>41714</v>
      </c>
      <c r="KW2" s="8">
        <v>41874</v>
      </c>
      <c r="KX2" s="8">
        <v>41974</v>
      </c>
      <c r="KY2" s="8">
        <v>42317</v>
      </c>
      <c r="KZ2" s="8">
        <v>42504</v>
      </c>
      <c r="LA2" s="8">
        <v>43482</v>
      </c>
      <c r="LB2" s="8">
        <v>44042</v>
      </c>
      <c r="LC2" s="8">
        <v>44599</v>
      </c>
      <c r="LD2" s="8">
        <v>44846</v>
      </c>
      <c r="LE2" s="8">
        <v>45352</v>
      </c>
      <c r="LF2" s="8">
        <v>45429</v>
      </c>
      <c r="LG2" s="8">
        <v>45596</v>
      </c>
      <c r="LH2" s="8">
        <v>45603</v>
      </c>
      <c r="LI2" s="8">
        <v>45529</v>
      </c>
      <c r="LJ2" s="8">
        <v>45551</v>
      </c>
      <c r="LK2" s="8">
        <v>45535</v>
      </c>
      <c r="LL2" s="8">
        <v>45520</v>
      </c>
      <c r="LM2" s="8">
        <v>46199</v>
      </c>
      <c r="LN2" s="8">
        <v>46397</v>
      </c>
      <c r="LO2" s="8">
        <v>46383</v>
      </c>
      <c r="LP2" s="8">
        <v>45706</v>
      </c>
      <c r="LQ2" s="8">
        <v>46048</v>
      </c>
      <c r="LR2" s="8">
        <v>45937</v>
      </c>
      <c r="LS2" s="8">
        <v>46108</v>
      </c>
      <c r="LT2" s="8">
        <v>46265</v>
      </c>
      <c r="LU2" s="8">
        <v>46052</v>
      </c>
      <c r="LV2" s="8">
        <v>45930</v>
      </c>
      <c r="LW2" s="8">
        <v>45538</v>
      </c>
      <c r="LX2" s="8">
        <v>45181</v>
      </c>
      <c r="LY2" s="8">
        <v>45637.432999999997</v>
      </c>
      <c r="LZ2" s="8">
        <v>45814.346799999999</v>
      </c>
      <c r="MA2" s="8">
        <v>45985.560899999997</v>
      </c>
      <c r="MB2" s="8">
        <v>45614.713499999998</v>
      </c>
      <c r="MC2" s="8">
        <v>45951.375999999997</v>
      </c>
      <c r="MD2" s="8">
        <v>45908.406600000002</v>
      </c>
      <c r="ME2" s="8">
        <v>45841.8557</v>
      </c>
      <c r="MF2" s="8">
        <v>45629.302799999998</v>
      </c>
      <c r="MG2" s="8">
        <v>45750.015200000002</v>
      </c>
      <c r="MH2" s="8">
        <v>45660.292000000001</v>
      </c>
      <c r="MI2" s="8">
        <v>45834.64</v>
      </c>
      <c r="MJ2" s="8">
        <v>45967.888200000001</v>
      </c>
      <c r="MK2" s="8">
        <v>46883.9018</v>
      </c>
      <c r="ML2" s="8">
        <v>47388.240599999997</v>
      </c>
      <c r="MM2" s="8">
        <v>47757.850700000003</v>
      </c>
      <c r="MN2" s="8">
        <v>47876.978600000002</v>
      </c>
      <c r="MO2" s="8">
        <v>48455.565499999997</v>
      </c>
      <c r="MP2" s="8">
        <v>48561.097099999999</v>
      </c>
      <c r="MQ2" s="8">
        <v>48809.820399999997</v>
      </c>
      <c r="MR2" s="8">
        <v>48808.321499999998</v>
      </c>
      <c r="MS2" s="8">
        <v>48881.853300000002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92588-7404-4A76-A12A-BCB0FA3E58DB}">
  <dimension ref="A1:AK54"/>
  <sheetViews>
    <sheetView workbookViewId="0">
      <pane xSplit="1" ySplit="11" topLeftCell="N51" activePane="bottomRight" state="frozen"/>
      <selection pane="topRight"/>
      <selection pane="bottomLeft"/>
      <selection pane="bottomRight" activeCell="W83" sqref="W83"/>
    </sheetView>
  </sheetViews>
  <sheetFormatPr defaultColWidth="9.109375" defaultRowHeight="11.4" customHeight="1"/>
  <cols>
    <col min="1" max="1" width="29.88671875" style="10" customWidth="1"/>
    <col min="2" max="2" width="10" style="10" customWidth="1"/>
    <col min="3" max="3" width="5" style="10" customWidth="1"/>
    <col min="4" max="4" width="10" style="10" customWidth="1"/>
    <col min="5" max="5" width="5" style="10" customWidth="1"/>
    <col min="6" max="6" width="10" style="10" customWidth="1"/>
    <col min="7" max="7" width="5" style="10" customWidth="1"/>
    <col min="8" max="8" width="10" style="10" customWidth="1"/>
    <col min="9" max="9" width="5" style="10" customWidth="1"/>
    <col min="10" max="10" width="10" style="10" customWidth="1"/>
    <col min="11" max="11" width="5" style="10" customWidth="1"/>
    <col min="12" max="12" width="10" style="10" customWidth="1"/>
    <col min="13" max="13" width="5" style="10" customWidth="1"/>
    <col min="14" max="14" width="10" style="10" customWidth="1"/>
    <col min="15" max="15" width="5" style="10" customWidth="1"/>
    <col min="16" max="16" width="10" style="10" customWidth="1"/>
    <col min="17" max="17" width="5" style="10" customWidth="1"/>
    <col min="18" max="18" width="10" style="10" customWidth="1"/>
    <col min="19" max="19" width="5" style="10" customWidth="1"/>
    <col min="20" max="20" width="10" style="10" customWidth="1"/>
    <col min="21" max="21" width="5" style="10" customWidth="1"/>
    <col min="22" max="35" width="10" style="10" customWidth="1"/>
    <col min="36" max="36" width="9.109375" style="10"/>
    <col min="37" max="37" width="12.5546875" style="10" bestFit="1" customWidth="1"/>
    <col min="38" max="16384" width="9.109375" style="10"/>
  </cols>
  <sheetData>
    <row r="1" spans="1:37" ht="11.4" customHeight="1">
      <c r="A1" s="9" t="s">
        <v>58</v>
      </c>
    </row>
    <row r="2" spans="1:37" ht="11.4" customHeight="1">
      <c r="A2" s="9" t="s">
        <v>59</v>
      </c>
      <c r="B2" s="11" t="s">
        <v>60</v>
      </c>
    </row>
    <row r="3" spans="1:37" ht="11.4" customHeight="1">
      <c r="A3" s="9" t="s">
        <v>61</v>
      </c>
      <c r="B3" s="9" t="s">
        <v>62</v>
      </c>
    </row>
    <row r="5" spans="1:37" ht="11.4" customHeight="1">
      <c r="A5" s="11" t="s">
        <v>63</v>
      </c>
      <c r="C5" s="9" t="s">
        <v>64</v>
      </c>
    </row>
    <row r="6" spans="1:37" ht="11.4" customHeight="1">
      <c r="A6" s="11" t="s">
        <v>65</v>
      </c>
      <c r="C6" s="9" t="s">
        <v>66</v>
      </c>
    </row>
    <row r="7" spans="1:37" ht="11.4" customHeight="1">
      <c r="A7" s="11" t="s">
        <v>67</v>
      </c>
      <c r="C7" s="9" t="s">
        <v>68</v>
      </c>
    </row>
    <row r="8" spans="1:37" ht="11.4" customHeight="1">
      <c r="A8" s="11" t="s">
        <v>69</v>
      </c>
      <c r="C8" s="9" t="s">
        <v>70</v>
      </c>
    </row>
    <row r="10" spans="1:37" ht="11.4" customHeight="1">
      <c r="A10" s="12" t="s">
        <v>71</v>
      </c>
      <c r="B10" s="26" t="s">
        <v>72</v>
      </c>
      <c r="C10" s="26" t="s">
        <v>73</v>
      </c>
      <c r="D10" s="26" t="s">
        <v>74</v>
      </c>
      <c r="E10" s="26" t="s">
        <v>73</v>
      </c>
      <c r="F10" s="26" t="s">
        <v>75</v>
      </c>
      <c r="G10" s="26" t="s">
        <v>73</v>
      </c>
      <c r="H10" s="26" t="s">
        <v>76</v>
      </c>
      <c r="I10" s="26" t="s">
        <v>73</v>
      </c>
      <c r="J10" s="26" t="s">
        <v>77</v>
      </c>
      <c r="K10" s="26" t="s">
        <v>73</v>
      </c>
      <c r="L10" s="26" t="s">
        <v>78</v>
      </c>
      <c r="M10" s="26" t="s">
        <v>73</v>
      </c>
      <c r="N10" s="26" t="s">
        <v>79</v>
      </c>
      <c r="O10" s="26" t="s">
        <v>73</v>
      </c>
      <c r="P10" s="26" t="s">
        <v>80</v>
      </c>
      <c r="Q10" s="26" t="s">
        <v>73</v>
      </c>
      <c r="R10" s="26" t="s">
        <v>81</v>
      </c>
      <c r="S10" s="26" t="s">
        <v>73</v>
      </c>
      <c r="T10" s="26" t="s">
        <v>82</v>
      </c>
      <c r="U10" s="26" t="s">
        <v>73</v>
      </c>
      <c r="V10" s="13" t="s">
        <v>83</v>
      </c>
      <c r="W10" s="13" t="s">
        <v>84</v>
      </c>
      <c r="X10" s="13" t="s">
        <v>85</v>
      </c>
      <c r="Y10" s="13" t="s">
        <v>86</v>
      </c>
      <c r="Z10" s="13" t="s">
        <v>87</v>
      </c>
      <c r="AA10" s="13" t="s">
        <v>88</v>
      </c>
      <c r="AB10" s="13" t="s">
        <v>89</v>
      </c>
      <c r="AC10" s="13" t="s">
        <v>90</v>
      </c>
      <c r="AD10" s="13" t="s">
        <v>91</v>
      </c>
      <c r="AE10" s="13" t="s">
        <v>92</v>
      </c>
      <c r="AF10" s="13" t="s">
        <v>93</v>
      </c>
      <c r="AG10" s="13" t="s">
        <v>94</v>
      </c>
      <c r="AH10" s="13" t="s">
        <v>95</v>
      </c>
      <c r="AI10" s="13" t="s">
        <v>96</v>
      </c>
      <c r="AJ10" s="14" t="s">
        <v>97</v>
      </c>
    </row>
    <row r="11" spans="1:37" ht="11.4" customHeight="1">
      <c r="A11" s="15" t="s">
        <v>98</v>
      </c>
      <c r="B11" s="16" t="s">
        <v>73</v>
      </c>
      <c r="C11" s="16" t="s">
        <v>73</v>
      </c>
      <c r="D11" s="16" t="s">
        <v>73</v>
      </c>
      <c r="E11" s="16" t="s">
        <v>73</v>
      </c>
      <c r="F11" s="16" t="s">
        <v>73</v>
      </c>
      <c r="G11" s="16" t="s">
        <v>73</v>
      </c>
      <c r="H11" s="16" t="s">
        <v>73</v>
      </c>
      <c r="I11" s="16" t="s">
        <v>73</v>
      </c>
      <c r="J11" s="16" t="s">
        <v>73</v>
      </c>
      <c r="K11" s="16" t="s">
        <v>73</v>
      </c>
      <c r="L11" s="16" t="s">
        <v>73</v>
      </c>
      <c r="M11" s="16" t="s">
        <v>73</v>
      </c>
      <c r="N11" s="16" t="s">
        <v>73</v>
      </c>
      <c r="O11" s="16" t="s">
        <v>73</v>
      </c>
      <c r="P11" s="16" t="s">
        <v>73</v>
      </c>
      <c r="Q11" s="16" t="s">
        <v>73</v>
      </c>
      <c r="R11" s="16" t="s">
        <v>73</v>
      </c>
      <c r="S11" s="16" t="s">
        <v>73</v>
      </c>
      <c r="T11" s="16" t="s">
        <v>73</v>
      </c>
      <c r="U11" s="16" t="s">
        <v>73</v>
      </c>
      <c r="V11" s="16" t="s">
        <v>73</v>
      </c>
      <c r="W11" s="16" t="s">
        <v>73</v>
      </c>
      <c r="X11" s="16" t="s">
        <v>73</v>
      </c>
      <c r="Y11" s="16" t="s">
        <v>73</v>
      </c>
      <c r="Z11" s="16" t="s">
        <v>73</v>
      </c>
      <c r="AA11" s="16" t="s">
        <v>73</v>
      </c>
      <c r="AB11" s="16" t="s">
        <v>73</v>
      </c>
      <c r="AC11" s="16" t="s">
        <v>73</v>
      </c>
      <c r="AD11" s="16" t="s">
        <v>73</v>
      </c>
      <c r="AE11" s="16" t="s">
        <v>73</v>
      </c>
      <c r="AF11" s="16" t="s">
        <v>73</v>
      </c>
      <c r="AG11" s="16" t="s">
        <v>73</v>
      </c>
      <c r="AH11" s="16" t="s">
        <v>73</v>
      </c>
      <c r="AI11" s="16" t="s">
        <v>73</v>
      </c>
    </row>
    <row r="12" spans="1:37" ht="11.4" customHeight="1">
      <c r="A12" s="17" t="s">
        <v>99</v>
      </c>
      <c r="B12" s="18">
        <v>12.66</v>
      </c>
      <c r="C12" s="19" t="s">
        <v>73</v>
      </c>
      <c r="D12" s="18">
        <v>13.26</v>
      </c>
      <c r="E12" s="19" t="s">
        <v>73</v>
      </c>
      <c r="F12" s="18">
        <v>13.17</v>
      </c>
      <c r="G12" s="19" t="s">
        <v>73</v>
      </c>
      <c r="H12" s="18">
        <v>13.29</v>
      </c>
      <c r="I12" s="19" t="s">
        <v>73</v>
      </c>
      <c r="J12" s="18">
        <v>12.87</v>
      </c>
      <c r="K12" s="19" t="s">
        <v>73</v>
      </c>
      <c r="L12" s="18">
        <v>12.17</v>
      </c>
      <c r="M12" s="19" t="s">
        <v>73</v>
      </c>
      <c r="N12" s="18">
        <v>12.03</v>
      </c>
      <c r="O12" s="19" t="s">
        <v>73</v>
      </c>
      <c r="P12" s="18">
        <v>11.68</v>
      </c>
      <c r="Q12" s="19" t="s">
        <v>73</v>
      </c>
      <c r="R12" s="18">
        <v>12.19</v>
      </c>
      <c r="S12" s="19" t="s">
        <v>73</v>
      </c>
      <c r="T12" s="20">
        <v>13.5</v>
      </c>
      <c r="U12" s="19" t="s">
        <v>73</v>
      </c>
      <c r="V12" s="18">
        <v>12.59</v>
      </c>
      <c r="W12" s="20">
        <v>12.1</v>
      </c>
      <c r="X12" s="18">
        <v>11.55</v>
      </c>
      <c r="Y12" s="20">
        <v>11.6</v>
      </c>
      <c r="Z12" s="18">
        <v>11.47</v>
      </c>
      <c r="AA12" s="18">
        <v>11.38</v>
      </c>
      <c r="AB12" s="18">
        <v>11.67</v>
      </c>
      <c r="AC12" s="18">
        <v>11.43</v>
      </c>
      <c r="AD12" s="18">
        <v>11.44</v>
      </c>
      <c r="AE12" s="18">
        <v>12.17</v>
      </c>
      <c r="AF12" s="18">
        <v>18.22</v>
      </c>
      <c r="AG12" s="18">
        <v>16.14</v>
      </c>
      <c r="AH12" s="18">
        <v>12.65</v>
      </c>
      <c r="AI12" s="18">
        <v>13.19</v>
      </c>
      <c r="AJ12" s="21">
        <f>+AVERAGE(V12:AE12)</f>
        <v>11.739999999999998</v>
      </c>
      <c r="AK12" s="22"/>
    </row>
    <row r="13" spans="1:37" ht="11.4" customHeight="1">
      <c r="A13" s="17" t="s">
        <v>100</v>
      </c>
      <c r="B13" s="23">
        <v>11.57</v>
      </c>
      <c r="C13" s="24" t="s">
        <v>73</v>
      </c>
      <c r="D13" s="23">
        <v>12.19</v>
      </c>
      <c r="E13" s="24" t="s">
        <v>73</v>
      </c>
      <c r="F13" s="23">
        <v>12.15</v>
      </c>
      <c r="G13" s="24" t="s">
        <v>73</v>
      </c>
      <c r="H13" s="25">
        <v>12</v>
      </c>
      <c r="I13" s="24" t="s">
        <v>73</v>
      </c>
      <c r="J13" s="23">
        <v>11.64</v>
      </c>
      <c r="K13" s="24" t="s">
        <v>73</v>
      </c>
      <c r="L13" s="25">
        <v>11.3</v>
      </c>
      <c r="M13" s="24" t="s">
        <v>73</v>
      </c>
      <c r="N13" s="23">
        <v>10.97</v>
      </c>
      <c r="O13" s="24" t="s">
        <v>73</v>
      </c>
      <c r="P13" s="23">
        <v>10.84</v>
      </c>
      <c r="Q13" s="24" t="s">
        <v>73</v>
      </c>
      <c r="R13" s="23">
        <v>11.14</v>
      </c>
      <c r="S13" s="24" t="s">
        <v>73</v>
      </c>
      <c r="T13" s="25">
        <v>12.8</v>
      </c>
      <c r="U13" s="24" t="s">
        <v>73</v>
      </c>
      <c r="V13" s="23">
        <v>12.13</v>
      </c>
      <c r="W13" s="25">
        <v>11.4</v>
      </c>
      <c r="X13" s="23">
        <v>10.93</v>
      </c>
      <c r="Y13" s="23">
        <v>10.78</v>
      </c>
      <c r="Z13" s="23">
        <v>10.58</v>
      </c>
      <c r="AA13" s="23">
        <v>10.77</v>
      </c>
      <c r="AB13" s="23">
        <v>10.54</v>
      </c>
      <c r="AC13" s="23">
        <v>10.09</v>
      </c>
      <c r="AD13" s="23">
        <v>10.220000000000001</v>
      </c>
      <c r="AE13" s="23">
        <v>10.67</v>
      </c>
      <c r="AF13" s="24" t="s">
        <v>101</v>
      </c>
      <c r="AG13" s="24" t="s">
        <v>101</v>
      </c>
      <c r="AH13" s="24" t="s">
        <v>101</v>
      </c>
      <c r="AI13" s="24" t="s">
        <v>101</v>
      </c>
      <c r="AJ13" s="21">
        <f t="shared" ref="AJ13:AJ48" si="0">+AVERAGE(V13:AE13)</f>
        <v>10.811</v>
      </c>
      <c r="AK13" s="22"/>
    </row>
    <row r="14" spans="1:37" ht="11.4" customHeight="1">
      <c r="A14" s="17" t="s">
        <v>35</v>
      </c>
      <c r="B14" s="18">
        <v>13.01</v>
      </c>
      <c r="C14" s="19" t="s">
        <v>73</v>
      </c>
      <c r="D14" s="18">
        <v>13.63</v>
      </c>
      <c r="E14" s="19" t="s">
        <v>73</v>
      </c>
      <c r="F14" s="18">
        <v>13.95</v>
      </c>
      <c r="G14" s="19" t="s">
        <v>73</v>
      </c>
      <c r="H14" s="18">
        <v>13.96</v>
      </c>
      <c r="I14" s="19" t="s">
        <v>73</v>
      </c>
      <c r="J14" s="18">
        <v>13.79</v>
      </c>
      <c r="K14" s="19" t="s">
        <v>73</v>
      </c>
      <c r="L14" s="18">
        <v>12.87</v>
      </c>
      <c r="M14" s="19" t="s">
        <v>73</v>
      </c>
      <c r="N14" s="20">
        <v>12.8</v>
      </c>
      <c r="O14" s="19" t="s">
        <v>73</v>
      </c>
      <c r="P14" s="18">
        <v>12.64</v>
      </c>
      <c r="Q14" s="19" t="s">
        <v>73</v>
      </c>
      <c r="R14" s="18">
        <v>12.86</v>
      </c>
      <c r="S14" s="19" t="s">
        <v>73</v>
      </c>
      <c r="T14" s="18">
        <v>14.05</v>
      </c>
      <c r="U14" s="19" t="s">
        <v>73</v>
      </c>
      <c r="V14" s="18">
        <v>12.96</v>
      </c>
      <c r="W14" s="18">
        <v>12.46</v>
      </c>
      <c r="X14" s="18">
        <v>11.95</v>
      </c>
      <c r="Y14" s="18">
        <v>12.09</v>
      </c>
      <c r="Z14" s="18">
        <v>12.28</v>
      </c>
      <c r="AA14" s="18">
        <v>12.45</v>
      </c>
      <c r="AB14" s="18">
        <v>12.52</v>
      </c>
      <c r="AC14" s="18">
        <v>12.38</v>
      </c>
      <c r="AD14" s="18">
        <v>12.45</v>
      </c>
      <c r="AE14" s="18">
        <v>13.01</v>
      </c>
      <c r="AF14" s="18">
        <v>19.38</v>
      </c>
      <c r="AG14" s="18">
        <v>17.23</v>
      </c>
      <c r="AH14" s="18">
        <v>13.58</v>
      </c>
      <c r="AI14" s="20">
        <v>14.1</v>
      </c>
      <c r="AJ14" s="21">
        <f t="shared" si="0"/>
        <v>12.455000000000002</v>
      </c>
      <c r="AK14" s="22"/>
    </row>
    <row r="15" spans="1:37" ht="11.4" customHeight="1">
      <c r="A15" s="17" t="s">
        <v>2</v>
      </c>
      <c r="B15" s="25">
        <v>16.8</v>
      </c>
      <c r="C15" s="24" t="s">
        <v>73</v>
      </c>
      <c r="D15" s="23">
        <v>18.13</v>
      </c>
      <c r="E15" s="24" t="s">
        <v>73</v>
      </c>
      <c r="F15" s="23">
        <v>17.84</v>
      </c>
      <c r="G15" s="24" t="s">
        <v>73</v>
      </c>
      <c r="H15" s="23">
        <v>17.38</v>
      </c>
      <c r="I15" s="24" t="s">
        <v>73</v>
      </c>
      <c r="J15" s="23">
        <v>16.41</v>
      </c>
      <c r="K15" s="24" t="s">
        <v>73</v>
      </c>
      <c r="L15" s="23">
        <v>16.22</v>
      </c>
      <c r="M15" s="24" t="s">
        <v>73</v>
      </c>
      <c r="N15" s="23">
        <v>16.91</v>
      </c>
      <c r="O15" s="24" t="s">
        <v>73</v>
      </c>
      <c r="P15" s="23">
        <v>17.29</v>
      </c>
      <c r="Q15" s="24" t="s">
        <v>73</v>
      </c>
      <c r="R15" s="23">
        <v>18.059999999999999</v>
      </c>
      <c r="S15" s="24" t="s">
        <v>73</v>
      </c>
      <c r="T15" s="23">
        <v>18.04</v>
      </c>
      <c r="U15" s="24" t="s">
        <v>102</v>
      </c>
      <c r="V15" s="23">
        <v>14.98</v>
      </c>
      <c r="W15" s="23">
        <v>14.74</v>
      </c>
      <c r="X15" s="23">
        <v>14.08</v>
      </c>
      <c r="Y15" s="25">
        <v>13.1</v>
      </c>
      <c r="Z15" s="23">
        <v>12.63</v>
      </c>
      <c r="AA15" s="23">
        <v>11.59</v>
      </c>
      <c r="AB15" s="23">
        <v>11.47</v>
      </c>
      <c r="AC15" s="23">
        <v>11.11</v>
      </c>
      <c r="AD15" s="23">
        <v>10.87</v>
      </c>
      <c r="AE15" s="23">
        <v>12.12</v>
      </c>
      <c r="AF15" s="23">
        <v>19.07</v>
      </c>
      <c r="AG15" s="23">
        <v>16.63</v>
      </c>
      <c r="AH15" s="23">
        <v>12.73</v>
      </c>
      <c r="AI15" s="23">
        <v>14.13</v>
      </c>
      <c r="AJ15" s="21">
        <f t="shared" si="0"/>
        <v>12.669</v>
      </c>
      <c r="AK15" s="22"/>
    </row>
    <row r="16" spans="1:37" ht="11.4" customHeight="1">
      <c r="A16" s="17" t="s">
        <v>3</v>
      </c>
      <c r="B16" s="19" t="s">
        <v>101</v>
      </c>
      <c r="C16" s="19" t="s">
        <v>73</v>
      </c>
      <c r="D16" s="19" t="s">
        <v>101</v>
      </c>
      <c r="E16" s="19" t="s">
        <v>73</v>
      </c>
      <c r="F16" s="19" t="s">
        <v>101</v>
      </c>
      <c r="G16" s="19" t="s">
        <v>73</v>
      </c>
      <c r="H16" s="19" t="s">
        <v>101</v>
      </c>
      <c r="I16" s="19" t="s">
        <v>73</v>
      </c>
      <c r="J16" s="19" t="s">
        <v>101</v>
      </c>
      <c r="K16" s="19" t="s">
        <v>73</v>
      </c>
      <c r="L16" s="19" t="s">
        <v>101</v>
      </c>
      <c r="M16" s="19" t="s">
        <v>73</v>
      </c>
      <c r="N16" s="19" t="s">
        <v>101</v>
      </c>
      <c r="O16" s="19" t="s">
        <v>73</v>
      </c>
      <c r="P16" s="19" t="s">
        <v>101</v>
      </c>
      <c r="Q16" s="19" t="s">
        <v>73</v>
      </c>
      <c r="R16" s="19" t="s">
        <v>101</v>
      </c>
      <c r="S16" s="19" t="s">
        <v>73</v>
      </c>
      <c r="T16" s="19" t="s">
        <v>101</v>
      </c>
      <c r="U16" s="19" t="s">
        <v>73</v>
      </c>
      <c r="V16" s="19" t="s">
        <v>101</v>
      </c>
      <c r="W16" s="19" t="s">
        <v>101</v>
      </c>
      <c r="X16" s="19" t="s">
        <v>101</v>
      </c>
      <c r="Y16" s="19" t="s">
        <v>101</v>
      </c>
      <c r="Z16" s="19" t="s">
        <v>101</v>
      </c>
      <c r="AA16" s="19" t="s">
        <v>101</v>
      </c>
      <c r="AB16" s="19" t="s">
        <v>101</v>
      </c>
      <c r="AC16" s="19" t="s">
        <v>101</v>
      </c>
      <c r="AD16" s="19" t="s">
        <v>101</v>
      </c>
      <c r="AE16" s="19" t="s">
        <v>101</v>
      </c>
      <c r="AF16" s="19" t="s">
        <v>101</v>
      </c>
      <c r="AG16" s="19" t="s">
        <v>101</v>
      </c>
      <c r="AH16" s="19" t="s">
        <v>101</v>
      </c>
      <c r="AI16" s="19" t="s">
        <v>101</v>
      </c>
      <c r="AJ16" s="21"/>
      <c r="AK16" s="22"/>
    </row>
    <row r="17" spans="1:37" ht="11.4" customHeight="1">
      <c r="A17" s="17" t="s">
        <v>31</v>
      </c>
      <c r="B17" s="23">
        <v>11.78</v>
      </c>
      <c r="C17" s="24" t="s">
        <v>73</v>
      </c>
      <c r="D17" s="23">
        <v>12.07</v>
      </c>
      <c r="E17" s="24" t="s">
        <v>73</v>
      </c>
      <c r="F17" s="23">
        <v>11.87</v>
      </c>
      <c r="G17" s="24" t="s">
        <v>73</v>
      </c>
      <c r="H17" s="23">
        <v>11.28</v>
      </c>
      <c r="I17" s="24" t="s">
        <v>73</v>
      </c>
      <c r="J17" s="23">
        <v>10.63</v>
      </c>
      <c r="K17" s="24" t="s">
        <v>73</v>
      </c>
      <c r="L17" s="23">
        <v>11.73</v>
      </c>
      <c r="M17" s="24" t="s">
        <v>73</v>
      </c>
      <c r="N17" s="23">
        <v>13.26</v>
      </c>
      <c r="O17" s="24" t="s">
        <v>73</v>
      </c>
      <c r="P17" s="23">
        <v>12.74</v>
      </c>
      <c r="Q17" s="24" t="s">
        <v>73</v>
      </c>
      <c r="R17" s="23">
        <v>14.07</v>
      </c>
      <c r="S17" s="24" t="s">
        <v>73</v>
      </c>
      <c r="T17" s="23">
        <v>13.31</v>
      </c>
      <c r="U17" s="24" t="s">
        <v>73</v>
      </c>
      <c r="V17" s="23">
        <v>12.42</v>
      </c>
      <c r="W17" s="23">
        <v>11.45</v>
      </c>
      <c r="X17" s="23">
        <v>11.55</v>
      </c>
      <c r="Y17" s="23">
        <v>11.14</v>
      </c>
      <c r="Z17" s="23">
        <v>12.16</v>
      </c>
      <c r="AA17" s="23">
        <v>11.08</v>
      </c>
      <c r="AB17" s="23">
        <v>10.44</v>
      </c>
      <c r="AC17" s="23">
        <v>10.77</v>
      </c>
      <c r="AD17" s="23">
        <v>11.53</v>
      </c>
      <c r="AE17" s="23">
        <v>11.88</v>
      </c>
      <c r="AF17" s="23">
        <v>18.73</v>
      </c>
      <c r="AG17" s="23">
        <v>19.57</v>
      </c>
      <c r="AH17" s="25">
        <v>18.2</v>
      </c>
      <c r="AI17" s="23">
        <v>19.39</v>
      </c>
      <c r="AJ17" s="21">
        <f t="shared" si="0"/>
        <v>11.441999999999998</v>
      </c>
      <c r="AK17" s="22"/>
    </row>
    <row r="18" spans="1:37" ht="11.4" customHeight="1">
      <c r="A18" s="17" t="s">
        <v>6</v>
      </c>
      <c r="B18" s="18">
        <v>1.67</v>
      </c>
      <c r="C18" s="19" t="s">
        <v>73</v>
      </c>
      <c r="D18" s="20">
        <v>6.8</v>
      </c>
      <c r="E18" s="19" t="s">
        <v>73</v>
      </c>
      <c r="F18" s="18">
        <v>7.45</v>
      </c>
      <c r="G18" s="19" t="s">
        <v>73</v>
      </c>
      <c r="H18" s="20">
        <v>8.1999999999999993</v>
      </c>
      <c r="I18" s="19" t="s">
        <v>73</v>
      </c>
      <c r="J18" s="18">
        <v>4.38</v>
      </c>
      <c r="K18" s="19" t="s">
        <v>73</v>
      </c>
      <c r="L18" s="18">
        <v>1.46</v>
      </c>
      <c r="M18" s="19" t="s">
        <v>73</v>
      </c>
      <c r="N18" s="18">
        <v>4.21</v>
      </c>
      <c r="O18" s="19" t="s">
        <v>73</v>
      </c>
      <c r="P18" s="18">
        <v>2.69</v>
      </c>
      <c r="Q18" s="19" t="s">
        <v>73</v>
      </c>
      <c r="R18" s="18">
        <v>2.11</v>
      </c>
      <c r="S18" s="19" t="s">
        <v>73</v>
      </c>
      <c r="T18" s="18">
        <v>6.51</v>
      </c>
      <c r="U18" s="19" t="s">
        <v>73</v>
      </c>
      <c r="V18" s="18">
        <v>6.43</v>
      </c>
      <c r="W18" s="20">
        <v>6.1</v>
      </c>
      <c r="X18" s="18">
        <v>5.17</v>
      </c>
      <c r="Y18" s="18">
        <v>5.0599999999999996</v>
      </c>
      <c r="Z18" s="18">
        <v>1.21</v>
      </c>
      <c r="AA18" s="18">
        <v>8.3699999999999992</v>
      </c>
      <c r="AB18" s="18">
        <v>8.8699999999999992</v>
      </c>
      <c r="AC18" s="18">
        <v>9.59</v>
      </c>
      <c r="AD18" s="20">
        <v>9.5</v>
      </c>
      <c r="AE18" s="18">
        <v>7.91</v>
      </c>
      <c r="AF18" s="18">
        <v>9.16</v>
      </c>
      <c r="AG18" s="18">
        <v>5.76</v>
      </c>
      <c r="AH18" s="18">
        <v>9.68</v>
      </c>
      <c r="AI18" s="18">
        <v>9.67</v>
      </c>
      <c r="AJ18" s="21">
        <f t="shared" si="0"/>
        <v>6.8209999999999997</v>
      </c>
      <c r="AK18" s="22"/>
    </row>
    <row r="19" spans="1:37" ht="11.4" customHeight="1">
      <c r="A19" s="17" t="s">
        <v>38</v>
      </c>
      <c r="B19" s="23">
        <v>15.46</v>
      </c>
      <c r="C19" s="24" t="s">
        <v>73</v>
      </c>
      <c r="D19" s="23">
        <v>16.09</v>
      </c>
      <c r="E19" s="24" t="s">
        <v>73</v>
      </c>
      <c r="F19" s="23">
        <v>16.05</v>
      </c>
      <c r="G19" s="24" t="s">
        <v>73</v>
      </c>
      <c r="H19" s="23">
        <v>16.29</v>
      </c>
      <c r="I19" s="24" t="s">
        <v>73</v>
      </c>
      <c r="J19" s="23">
        <v>16.36</v>
      </c>
      <c r="K19" s="24" t="s">
        <v>73</v>
      </c>
      <c r="L19" s="23">
        <v>16.350000000000001</v>
      </c>
      <c r="M19" s="24" t="s">
        <v>73</v>
      </c>
      <c r="N19" s="23">
        <v>16.48</v>
      </c>
      <c r="O19" s="24" t="s">
        <v>73</v>
      </c>
      <c r="P19" s="23">
        <v>16.84</v>
      </c>
      <c r="Q19" s="24" t="s">
        <v>73</v>
      </c>
      <c r="R19" s="23">
        <v>17.190000000000001</v>
      </c>
      <c r="S19" s="24" t="s">
        <v>73</v>
      </c>
      <c r="T19" s="23">
        <v>16.88</v>
      </c>
      <c r="U19" s="24" t="s">
        <v>73</v>
      </c>
      <c r="V19" s="23">
        <v>16.84</v>
      </c>
      <c r="W19" s="23">
        <v>16.71</v>
      </c>
      <c r="X19" s="23">
        <v>16.55</v>
      </c>
      <c r="Y19" s="23">
        <v>16.37</v>
      </c>
      <c r="Z19" s="23">
        <v>16.940000000000001</v>
      </c>
      <c r="AA19" s="23">
        <v>17.11</v>
      </c>
      <c r="AB19" s="25">
        <v>17.100000000000001</v>
      </c>
      <c r="AC19" s="23">
        <v>17.47</v>
      </c>
      <c r="AD19" s="25">
        <v>18.100000000000001</v>
      </c>
      <c r="AE19" s="23">
        <v>17.82</v>
      </c>
      <c r="AF19" s="23">
        <v>23.17</v>
      </c>
      <c r="AG19" s="23">
        <v>21.94</v>
      </c>
      <c r="AH19" s="23">
        <v>18.940000000000001</v>
      </c>
      <c r="AI19" s="23">
        <v>19.29</v>
      </c>
      <c r="AJ19" s="21">
        <f t="shared" si="0"/>
        <v>17.100999999999999</v>
      </c>
      <c r="AK19" s="22"/>
    </row>
    <row r="20" spans="1:37" ht="11.4" customHeight="1">
      <c r="A20" s="17" t="s">
        <v>7</v>
      </c>
      <c r="B20" s="18">
        <v>6.86</v>
      </c>
      <c r="C20" s="19" t="s">
        <v>73</v>
      </c>
      <c r="D20" s="18">
        <v>4.84</v>
      </c>
      <c r="E20" s="19" t="s">
        <v>73</v>
      </c>
      <c r="F20" s="20">
        <v>-2.8</v>
      </c>
      <c r="G20" s="19" t="s">
        <v>73</v>
      </c>
      <c r="H20" s="18">
        <v>-2.44</v>
      </c>
      <c r="I20" s="19" t="s">
        <v>73</v>
      </c>
      <c r="J20" s="18">
        <v>-3.86</v>
      </c>
      <c r="K20" s="19" t="s">
        <v>73</v>
      </c>
      <c r="L20" s="18">
        <v>-2.35</v>
      </c>
      <c r="M20" s="19" t="s">
        <v>73</v>
      </c>
      <c r="N20" s="18">
        <v>-1.42</v>
      </c>
      <c r="O20" s="19" t="s">
        <v>73</v>
      </c>
      <c r="P20" s="18">
        <v>-0.52</v>
      </c>
      <c r="Q20" s="19" t="s">
        <v>73</v>
      </c>
      <c r="R20" s="20">
        <v>8.4</v>
      </c>
      <c r="S20" s="19" t="s">
        <v>73</v>
      </c>
      <c r="T20" s="18">
        <v>13.68</v>
      </c>
      <c r="U20" s="19" t="s">
        <v>73</v>
      </c>
      <c r="V20" s="18">
        <v>10.07</v>
      </c>
      <c r="W20" s="20">
        <v>9.9</v>
      </c>
      <c r="X20" s="18">
        <v>5.65</v>
      </c>
      <c r="Y20" s="18">
        <v>7.23</v>
      </c>
      <c r="Z20" s="20">
        <v>6.5</v>
      </c>
      <c r="AA20" s="20">
        <v>8.4</v>
      </c>
      <c r="AB20" s="18">
        <v>7.44</v>
      </c>
      <c r="AC20" s="20">
        <v>8</v>
      </c>
      <c r="AD20" s="18">
        <v>10.94</v>
      </c>
      <c r="AE20" s="18">
        <v>10.119999999999999</v>
      </c>
      <c r="AF20" s="18">
        <v>12.96</v>
      </c>
      <c r="AG20" s="18">
        <v>8.59</v>
      </c>
      <c r="AH20" s="18">
        <v>2.83</v>
      </c>
      <c r="AI20" s="20">
        <v>3.1</v>
      </c>
      <c r="AJ20" s="21">
        <f t="shared" si="0"/>
        <v>8.4250000000000007</v>
      </c>
      <c r="AK20" s="22"/>
    </row>
    <row r="21" spans="1:37" ht="11.4" customHeight="1">
      <c r="A21" s="17" t="s">
        <v>11</v>
      </c>
      <c r="B21" s="23">
        <v>3.74</v>
      </c>
      <c r="C21" s="24" t="s">
        <v>73</v>
      </c>
      <c r="D21" s="23">
        <v>8.0299999999999994</v>
      </c>
      <c r="E21" s="24" t="s">
        <v>73</v>
      </c>
      <c r="F21" s="23">
        <v>6.53</v>
      </c>
      <c r="G21" s="24" t="s">
        <v>73</v>
      </c>
      <c r="H21" s="23">
        <v>7.96</v>
      </c>
      <c r="I21" s="24" t="s">
        <v>73</v>
      </c>
      <c r="J21" s="23">
        <v>9.06</v>
      </c>
      <c r="K21" s="24" t="s">
        <v>73</v>
      </c>
      <c r="L21" s="23">
        <v>9.9600000000000009</v>
      </c>
      <c r="M21" s="24" t="s">
        <v>73</v>
      </c>
      <c r="N21" s="23">
        <v>8.83</v>
      </c>
      <c r="O21" s="24" t="s">
        <v>73</v>
      </c>
      <c r="P21" s="23">
        <v>7.68</v>
      </c>
      <c r="Q21" s="24" t="s">
        <v>73</v>
      </c>
      <c r="R21" s="23">
        <v>11.43</v>
      </c>
      <c r="S21" s="24" t="s">
        <v>73</v>
      </c>
      <c r="T21" s="23">
        <v>15.56</v>
      </c>
      <c r="U21" s="24" t="s">
        <v>73</v>
      </c>
      <c r="V21" s="23">
        <v>13.35</v>
      </c>
      <c r="W21" s="23">
        <v>12.57</v>
      </c>
      <c r="X21" s="23">
        <v>14.42</v>
      </c>
      <c r="Y21" s="23">
        <v>12.31</v>
      </c>
      <c r="Z21" s="23">
        <v>11.03</v>
      </c>
      <c r="AA21" s="23">
        <v>12.14</v>
      </c>
      <c r="AB21" s="23">
        <v>11.88</v>
      </c>
      <c r="AC21" s="23">
        <v>14.21</v>
      </c>
      <c r="AD21" s="23">
        <v>12.69</v>
      </c>
      <c r="AE21" s="23">
        <v>14.02</v>
      </c>
      <c r="AF21" s="23">
        <v>26.22</v>
      </c>
      <c r="AG21" s="25">
        <v>22.5</v>
      </c>
      <c r="AH21" s="23">
        <v>15.11</v>
      </c>
      <c r="AI21" s="23">
        <v>13.61</v>
      </c>
      <c r="AJ21" s="21">
        <f t="shared" si="0"/>
        <v>12.862</v>
      </c>
      <c r="AK21" s="22"/>
    </row>
    <row r="22" spans="1:37" ht="11.4" customHeight="1">
      <c r="A22" s="17" t="s">
        <v>10</v>
      </c>
      <c r="B22" s="20">
        <v>9.3000000000000007</v>
      </c>
      <c r="C22" s="19" t="s">
        <v>73</v>
      </c>
      <c r="D22" s="18">
        <v>7.35</v>
      </c>
      <c r="E22" s="19" t="s">
        <v>73</v>
      </c>
      <c r="F22" s="18">
        <v>8.73</v>
      </c>
      <c r="G22" s="19" t="s">
        <v>73</v>
      </c>
      <c r="H22" s="18">
        <v>10.59</v>
      </c>
      <c r="I22" s="19" t="s">
        <v>73</v>
      </c>
      <c r="J22" s="20">
        <v>10.7</v>
      </c>
      <c r="K22" s="19" t="s">
        <v>73</v>
      </c>
      <c r="L22" s="18">
        <v>6.78</v>
      </c>
      <c r="M22" s="19" t="s">
        <v>73</v>
      </c>
      <c r="N22" s="18">
        <v>10.42</v>
      </c>
      <c r="O22" s="19" t="s">
        <v>73</v>
      </c>
      <c r="P22" s="18">
        <v>8.94</v>
      </c>
      <c r="Q22" s="19" t="s">
        <v>73</v>
      </c>
      <c r="R22" s="18">
        <v>9.17</v>
      </c>
      <c r="S22" s="19" t="s">
        <v>73</v>
      </c>
      <c r="T22" s="18">
        <v>11.12</v>
      </c>
      <c r="U22" s="19" t="s">
        <v>73</v>
      </c>
      <c r="V22" s="18">
        <v>6.31</v>
      </c>
      <c r="W22" s="18">
        <v>0.98</v>
      </c>
      <c r="X22" s="18">
        <v>-3.37</v>
      </c>
      <c r="Y22" s="18">
        <v>-5.33</v>
      </c>
      <c r="Z22" s="18">
        <v>-0.94</v>
      </c>
      <c r="AA22" s="18">
        <v>-1.63</v>
      </c>
      <c r="AB22" s="18">
        <v>-2.2400000000000002</v>
      </c>
      <c r="AC22" s="18">
        <v>-3.17</v>
      </c>
      <c r="AD22" s="18">
        <v>-7.01</v>
      </c>
      <c r="AE22" s="18">
        <v>-2.42</v>
      </c>
      <c r="AF22" s="18">
        <v>0.65</v>
      </c>
      <c r="AG22" s="18">
        <v>4.3899999999999997</v>
      </c>
      <c r="AH22" s="18">
        <v>-3.47</v>
      </c>
      <c r="AI22" s="18">
        <v>-1.93</v>
      </c>
      <c r="AJ22" s="21">
        <f t="shared" si="0"/>
        <v>-1.8820000000000001</v>
      </c>
      <c r="AK22" s="22"/>
    </row>
    <row r="23" spans="1:37" ht="11.4" customHeight="1">
      <c r="A23" s="17" t="s">
        <v>22</v>
      </c>
      <c r="B23" s="25">
        <v>10.3</v>
      </c>
      <c r="C23" s="24" t="s">
        <v>73</v>
      </c>
      <c r="D23" s="23">
        <v>10.210000000000001</v>
      </c>
      <c r="E23" s="24" t="s">
        <v>73</v>
      </c>
      <c r="F23" s="23">
        <v>10.02</v>
      </c>
      <c r="G23" s="24" t="s">
        <v>73</v>
      </c>
      <c r="H23" s="23">
        <v>11.12</v>
      </c>
      <c r="I23" s="24" t="s">
        <v>73</v>
      </c>
      <c r="J23" s="23">
        <v>9.43</v>
      </c>
      <c r="K23" s="24" t="s">
        <v>73</v>
      </c>
      <c r="L23" s="23">
        <v>8.7899999999999991</v>
      </c>
      <c r="M23" s="24" t="s">
        <v>73</v>
      </c>
      <c r="N23" s="23">
        <v>7.32</v>
      </c>
      <c r="O23" s="24" t="s">
        <v>73</v>
      </c>
      <c r="P23" s="23">
        <v>5.95</v>
      </c>
      <c r="Q23" s="24" t="s">
        <v>73</v>
      </c>
      <c r="R23" s="23">
        <v>8.06</v>
      </c>
      <c r="S23" s="24" t="s">
        <v>73</v>
      </c>
      <c r="T23" s="23">
        <v>11.68</v>
      </c>
      <c r="U23" s="24" t="s">
        <v>73</v>
      </c>
      <c r="V23" s="23">
        <v>9.99</v>
      </c>
      <c r="W23" s="23">
        <v>10.62</v>
      </c>
      <c r="X23" s="23">
        <v>7.01</v>
      </c>
      <c r="Y23" s="23">
        <v>8.4600000000000009</v>
      </c>
      <c r="Z23" s="23">
        <v>6.98</v>
      </c>
      <c r="AA23" s="23">
        <v>7.93</v>
      </c>
      <c r="AB23" s="23">
        <v>7.71</v>
      </c>
      <c r="AC23" s="25">
        <v>6.3</v>
      </c>
      <c r="AD23" s="25">
        <v>6.1</v>
      </c>
      <c r="AE23" s="23">
        <v>8.61</v>
      </c>
      <c r="AF23" s="23">
        <v>17.62</v>
      </c>
      <c r="AG23" s="23">
        <v>14.26</v>
      </c>
      <c r="AH23" s="23">
        <v>9.06</v>
      </c>
      <c r="AI23" s="23">
        <v>12.05</v>
      </c>
      <c r="AJ23" s="21">
        <f t="shared" si="0"/>
        <v>7.9709999999999992</v>
      </c>
      <c r="AK23" s="22"/>
    </row>
    <row r="24" spans="1:37" ht="11.4" customHeight="1">
      <c r="A24" s="17" t="s">
        <v>9</v>
      </c>
      <c r="B24" s="18">
        <v>13.07</v>
      </c>
      <c r="C24" s="19" t="s">
        <v>73</v>
      </c>
      <c r="D24" s="18">
        <v>13.72</v>
      </c>
      <c r="E24" s="19" t="s">
        <v>73</v>
      </c>
      <c r="F24" s="18">
        <v>14.83</v>
      </c>
      <c r="G24" s="19" t="s">
        <v>73</v>
      </c>
      <c r="H24" s="18">
        <v>14.34</v>
      </c>
      <c r="I24" s="19" t="s">
        <v>73</v>
      </c>
      <c r="J24" s="18">
        <v>14.45</v>
      </c>
      <c r="K24" s="19" t="s">
        <v>73</v>
      </c>
      <c r="L24" s="18">
        <v>13.71</v>
      </c>
      <c r="M24" s="19" t="s">
        <v>73</v>
      </c>
      <c r="N24" s="18">
        <v>14.05</v>
      </c>
      <c r="O24" s="19" t="s">
        <v>73</v>
      </c>
      <c r="P24" s="18">
        <v>14.41</v>
      </c>
      <c r="Q24" s="19" t="s">
        <v>73</v>
      </c>
      <c r="R24" s="18">
        <v>14.38</v>
      </c>
      <c r="S24" s="19" t="s">
        <v>73</v>
      </c>
      <c r="T24" s="18">
        <v>15.73</v>
      </c>
      <c r="U24" s="19" t="s">
        <v>73</v>
      </c>
      <c r="V24" s="18">
        <v>15.43</v>
      </c>
      <c r="W24" s="18">
        <v>15.05</v>
      </c>
      <c r="X24" s="18">
        <v>15.19</v>
      </c>
      <c r="Y24" s="18">
        <v>13.87</v>
      </c>
      <c r="Z24" s="18">
        <v>14.15</v>
      </c>
      <c r="AA24" s="18">
        <v>13.61</v>
      </c>
      <c r="AB24" s="18">
        <v>13.41</v>
      </c>
      <c r="AC24" s="18">
        <v>13.67</v>
      </c>
      <c r="AD24" s="18">
        <v>13.54</v>
      </c>
      <c r="AE24" s="18">
        <v>14.24</v>
      </c>
      <c r="AF24" s="18">
        <v>20.03</v>
      </c>
      <c r="AG24" s="18">
        <v>18.670000000000002</v>
      </c>
      <c r="AH24" s="18">
        <v>16.46</v>
      </c>
      <c r="AI24" s="18">
        <v>16.52</v>
      </c>
      <c r="AJ24" s="21">
        <f t="shared" si="0"/>
        <v>14.215999999999999</v>
      </c>
      <c r="AK24" s="22"/>
    </row>
    <row r="25" spans="1:37" ht="11.4" customHeight="1">
      <c r="A25" s="17" t="s">
        <v>4</v>
      </c>
      <c r="B25" s="23">
        <v>17.27</v>
      </c>
      <c r="C25" s="24" t="s">
        <v>73</v>
      </c>
      <c r="D25" s="23">
        <v>11.64</v>
      </c>
      <c r="E25" s="24" t="s">
        <v>73</v>
      </c>
      <c r="F25" s="23">
        <v>9.57</v>
      </c>
      <c r="G25" s="24" t="s">
        <v>73</v>
      </c>
      <c r="H25" s="23">
        <v>8.1300000000000008</v>
      </c>
      <c r="I25" s="24" t="s">
        <v>73</v>
      </c>
      <c r="J25" s="23">
        <v>8.14</v>
      </c>
      <c r="K25" s="24" t="s">
        <v>73</v>
      </c>
      <c r="L25" s="25">
        <v>5.9</v>
      </c>
      <c r="M25" s="24" t="s">
        <v>73</v>
      </c>
      <c r="N25" s="23">
        <v>5.44</v>
      </c>
      <c r="O25" s="24" t="s">
        <v>73</v>
      </c>
      <c r="P25" s="23">
        <v>4.96</v>
      </c>
      <c r="Q25" s="24" t="s">
        <v>73</v>
      </c>
      <c r="R25" s="23">
        <v>1.69</v>
      </c>
      <c r="S25" s="24" t="s">
        <v>73</v>
      </c>
      <c r="T25" s="23">
        <v>8.75</v>
      </c>
      <c r="U25" s="24" t="s">
        <v>73</v>
      </c>
      <c r="V25" s="23">
        <v>8.84</v>
      </c>
      <c r="W25" s="23">
        <v>6.47</v>
      </c>
      <c r="X25" s="23">
        <v>5.28</v>
      </c>
      <c r="Y25" s="23">
        <v>5.19</v>
      </c>
      <c r="Z25" s="23">
        <v>7.49</v>
      </c>
      <c r="AA25" s="23">
        <v>9.77</v>
      </c>
      <c r="AB25" s="23">
        <v>10.050000000000001</v>
      </c>
      <c r="AC25" s="23">
        <v>9.58</v>
      </c>
      <c r="AD25" s="23">
        <v>10.06</v>
      </c>
      <c r="AE25" s="23">
        <v>9.18</v>
      </c>
      <c r="AF25" s="23">
        <v>14.14</v>
      </c>
      <c r="AG25" s="25">
        <v>9.9</v>
      </c>
      <c r="AH25" s="23">
        <v>5.95</v>
      </c>
      <c r="AI25" s="23">
        <v>7.89</v>
      </c>
      <c r="AJ25" s="21">
        <f t="shared" si="0"/>
        <v>8.1909999999999989</v>
      </c>
      <c r="AK25" s="22"/>
    </row>
    <row r="26" spans="1:37" ht="11.4" customHeight="1">
      <c r="A26" s="17" t="s">
        <v>12</v>
      </c>
      <c r="B26" s="18">
        <v>14.76</v>
      </c>
      <c r="C26" s="19" t="s">
        <v>73</v>
      </c>
      <c r="D26" s="18">
        <v>15.74</v>
      </c>
      <c r="E26" s="19" t="s">
        <v>73</v>
      </c>
      <c r="F26" s="20">
        <v>16.7</v>
      </c>
      <c r="G26" s="19" t="s">
        <v>73</v>
      </c>
      <c r="H26" s="18">
        <v>16.420000000000002</v>
      </c>
      <c r="I26" s="19" t="s">
        <v>73</v>
      </c>
      <c r="J26" s="18">
        <v>16.82</v>
      </c>
      <c r="K26" s="19" t="s">
        <v>73</v>
      </c>
      <c r="L26" s="18">
        <v>16.28</v>
      </c>
      <c r="M26" s="19" t="s">
        <v>73</v>
      </c>
      <c r="N26" s="18">
        <v>15.75</v>
      </c>
      <c r="O26" s="19" t="s">
        <v>73</v>
      </c>
      <c r="P26" s="18">
        <v>15.32</v>
      </c>
      <c r="Q26" s="19" t="s">
        <v>73</v>
      </c>
      <c r="R26" s="18">
        <v>14.95</v>
      </c>
      <c r="S26" s="19" t="s">
        <v>73</v>
      </c>
      <c r="T26" s="20">
        <v>14.7</v>
      </c>
      <c r="U26" s="19" t="s">
        <v>73</v>
      </c>
      <c r="V26" s="18">
        <v>12.35</v>
      </c>
      <c r="W26" s="18">
        <v>11.85</v>
      </c>
      <c r="X26" s="18">
        <v>10.16</v>
      </c>
      <c r="Y26" s="18">
        <v>11.48</v>
      </c>
      <c r="Z26" s="20">
        <v>11.8</v>
      </c>
      <c r="AA26" s="20">
        <v>11.1</v>
      </c>
      <c r="AB26" s="18">
        <v>11.21</v>
      </c>
      <c r="AC26" s="18">
        <v>10.87</v>
      </c>
      <c r="AD26" s="18">
        <v>10.63</v>
      </c>
      <c r="AE26" s="18">
        <v>10.42</v>
      </c>
      <c r="AF26" s="18">
        <v>17.78</v>
      </c>
      <c r="AG26" s="18">
        <v>15.78</v>
      </c>
      <c r="AH26" s="20">
        <v>11.6</v>
      </c>
      <c r="AI26" s="18">
        <v>10.69</v>
      </c>
      <c r="AJ26" s="21">
        <f t="shared" si="0"/>
        <v>11.186999999999999</v>
      </c>
      <c r="AK26" s="22"/>
    </row>
    <row r="27" spans="1:37" ht="11.4" customHeight="1">
      <c r="A27" s="17" t="s">
        <v>5</v>
      </c>
      <c r="B27" s="23">
        <v>3.82</v>
      </c>
      <c r="C27" s="24" t="s">
        <v>73</v>
      </c>
      <c r="D27" s="23">
        <v>2.68</v>
      </c>
      <c r="E27" s="24" t="s">
        <v>73</v>
      </c>
      <c r="F27" s="23">
        <v>0.83</v>
      </c>
      <c r="G27" s="24" t="s">
        <v>73</v>
      </c>
      <c r="H27" s="23">
        <v>4.29</v>
      </c>
      <c r="I27" s="24" t="s">
        <v>73</v>
      </c>
      <c r="J27" s="23">
        <v>7.03</v>
      </c>
      <c r="K27" s="24" t="s">
        <v>73</v>
      </c>
      <c r="L27" s="23">
        <v>10.17</v>
      </c>
      <c r="M27" s="24" t="s">
        <v>73</v>
      </c>
      <c r="N27" s="23">
        <v>10.35</v>
      </c>
      <c r="O27" s="24" t="s">
        <v>73</v>
      </c>
      <c r="P27" s="23">
        <v>5.16</v>
      </c>
      <c r="Q27" s="24" t="s">
        <v>73</v>
      </c>
      <c r="R27" s="23">
        <v>5.08</v>
      </c>
      <c r="S27" s="24" t="s">
        <v>73</v>
      </c>
      <c r="T27" s="23">
        <v>11.94</v>
      </c>
      <c r="U27" s="24" t="s">
        <v>73</v>
      </c>
      <c r="V27" s="23">
        <v>6.93</v>
      </c>
      <c r="W27" s="23">
        <v>7.66</v>
      </c>
      <c r="X27" s="23">
        <v>5.16</v>
      </c>
      <c r="Y27" s="23">
        <v>2.3199999999999998</v>
      </c>
      <c r="Z27" s="23">
        <v>-0.05</v>
      </c>
      <c r="AA27" s="25">
        <v>2</v>
      </c>
      <c r="AB27" s="23">
        <v>2.91</v>
      </c>
      <c r="AC27" s="23">
        <v>2.52</v>
      </c>
      <c r="AD27" s="23">
        <v>4.01</v>
      </c>
      <c r="AE27" s="23">
        <v>6.39</v>
      </c>
      <c r="AF27" s="23">
        <v>13.54</v>
      </c>
      <c r="AG27" s="23">
        <v>14.99</v>
      </c>
      <c r="AH27" s="23">
        <v>12.28</v>
      </c>
      <c r="AI27" s="23">
        <v>9.85</v>
      </c>
      <c r="AJ27" s="21">
        <f t="shared" si="0"/>
        <v>3.9850000000000003</v>
      </c>
      <c r="AK27" s="22"/>
    </row>
    <row r="28" spans="1:37" ht="11.4" customHeight="1">
      <c r="A28" s="17" t="s">
        <v>13</v>
      </c>
      <c r="B28" s="18">
        <v>-0.09</v>
      </c>
      <c r="C28" s="19" t="s">
        <v>73</v>
      </c>
      <c r="D28" s="18">
        <v>-1.29</v>
      </c>
      <c r="E28" s="19" t="s">
        <v>73</v>
      </c>
      <c r="F28" s="18">
        <v>0.08</v>
      </c>
      <c r="G28" s="19" t="s">
        <v>73</v>
      </c>
      <c r="H28" s="18">
        <v>1.37</v>
      </c>
      <c r="I28" s="19" t="s">
        <v>73</v>
      </c>
      <c r="J28" s="18">
        <v>1.95</v>
      </c>
      <c r="K28" s="19" t="s">
        <v>73</v>
      </c>
      <c r="L28" s="18">
        <v>3.17</v>
      </c>
      <c r="M28" s="19" t="s">
        <v>73</v>
      </c>
      <c r="N28" s="18">
        <v>0.73</v>
      </c>
      <c r="O28" s="19" t="s">
        <v>73</v>
      </c>
      <c r="P28" s="18">
        <v>0.62</v>
      </c>
      <c r="Q28" s="19" t="s">
        <v>73</v>
      </c>
      <c r="R28" s="18">
        <v>13.01</v>
      </c>
      <c r="S28" s="19" t="s">
        <v>73</v>
      </c>
      <c r="T28" s="18">
        <v>14.14</v>
      </c>
      <c r="U28" s="19" t="s">
        <v>73</v>
      </c>
      <c r="V28" s="18">
        <v>6.39</v>
      </c>
      <c r="W28" s="18">
        <v>0.72</v>
      </c>
      <c r="X28" s="18">
        <v>0.55000000000000004</v>
      </c>
      <c r="Y28" s="20">
        <v>-3.3</v>
      </c>
      <c r="Z28" s="18">
        <v>0.53</v>
      </c>
      <c r="AA28" s="18">
        <v>3.52</v>
      </c>
      <c r="AB28" s="20">
        <v>4.5999999999999996</v>
      </c>
      <c r="AC28" s="18">
        <v>5.62</v>
      </c>
      <c r="AD28" s="18">
        <v>6.76</v>
      </c>
      <c r="AE28" s="20">
        <v>8.6</v>
      </c>
      <c r="AF28" s="18">
        <v>14.06</v>
      </c>
      <c r="AG28" s="18">
        <v>10.43</v>
      </c>
      <c r="AH28" s="18">
        <v>3.12</v>
      </c>
      <c r="AI28" s="18">
        <v>5.39</v>
      </c>
      <c r="AJ28" s="21">
        <f t="shared" si="0"/>
        <v>3.399</v>
      </c>
      <c r="AK28" s="22"/>
    </row>
    <row r="29" spans="1:37" ht="11.4" customHeight="1">
      <c r="A29" s="17" t="s">
        <v>14</v>
      </c>
      <c r="B29" s="23">
        <v>2.46</v>
      </c>
      <c r="C29" s="24" t="s">
        <v>73</v>
      </c>
      <c r="D29" s="23">
        <v>0.08</v>
      </c>
      <c r="E29" s="24" t="s">
        <v>73</v>
      </c>
      <c r="F29" s="23">
        <v>0.33</v>
      </c>
      <c r="G29" s="24" t="s">
        <v>73</v>
      </c>
      <c r="H29" s="23">
        <v>-0.73</v>
      </c>
      <c r="I29" s="24" t="s">
        <v>73</v>
      </c>
      <c r="J29" s="23">
        <v>-0.08</v>
      </c>
      <c r="K29" s="24" t="s">
        <v>73</v>
      </c>
      <c r="L29" s="25">
        <v>-2.6</v>
      </c>
      <c r="M29" s="24" t="s">
        <v>73</v>
      </c>
      <c r="N29" s="23">
        <v>0.22</v>
      </c>
      <c r="O29" s="24" t="s">
        <v>73</v>
      </c>
      <c r="P29" s="23">
        <v>-6.82</v>
      </c>
      <c r="Q29" s="24" t="s">
        <v>73</v>
      </c>
      <c r="R29" s="23">
        <v>-1.38</v>
      </c>
      <c r="S29" s="24" t="s">
        <v>73</v>
      </c>
      <c r="T29" s="23">
        <v>3.04</v>
      </c>
      <c r="U29" s="24" t="s">
        <v>73</v>
      </c>
      <c r="V29" s="23">
        <v>5.46</v>
      </c>
      <c r="W29" s="23">
        <v>1.36</v>
      </c>
      <c r="X29" s="23">
        <v>-2.08</v>
      </c>
      <c r="Y29" s="23">
        <v>-0.52</v>
      </c>
      <c r="Z29" s="23">
        <v>-1.69</v>
      </c>
      <c r="AA29" s="23">
        <v>-0.99</v>
      </c>
      <c r="AB29" s="23">
        <v>1.89</v>
      </c>
      <c r="AC29" s="23">
        <v>-3.97</v>
      </c>
      <c r="AD29" s="23">
        <v>-2.65</v>
      </c>
      <c r="AE29" s="23">
        <v>1.75</v>
      </c>
      <c r="AF29" s="23">
        <v>11.72</v>
      </c>
      <c r="AG29" s="23">
        <v>10.14</v>
      </c>
      <c r="AH29" s="23">
        <v>4.75</v>
      </c>
      <c r="AI29" s="23">
        <v>6.82</v>
      </c>
      <c r="AJ29" s="21">
        <f t="shared" si="0"/>
        <v>-0.14399999999999996</v>
      </c>
      <c r="AK29" s="22"/>
    </row>
    <row r="30" spans="1:37" ht="11.4" customHeight="1">
      <c r="A30" s="17" t="s">
        <v>15</v>
      </c>
      <c r="B30" s="18">
        <v>11.61</v>
      </c>
      <c r="C30" s="19" t="s">
        <v>73</v>
      </c>
      <c r="D30" s="18">
        <v>12.22</v>
      </c>
      <c r="E30" s="19" t="s">
        <v>73</v>
      </c>
      <c r="F30" s="18">
        <v>13.47</v>
      </c>
      <c r="G30" s="19" t="s">
        <v>73</v>
      </c>
      <c r="H30" s="18">
        <v>11.84</v>
      </c>
      <c r="I30" s="19" t="s">
        <v>73</v>
      </c>
      <c r="J30" s="20">
        <v>11.7</v>
      </c>
      <c r="K30" s="19" t="s">
        <v>73</v>
      </c>
      <c r="L30" s="20">
        <v>11</v>
      </c>
      <c r="M30" s="19" t="s">
        <v>73</v>
      </c>
      <c r="N30" s="18">
        <v>10.28</v>
      </c>
      <c r="O30" s="19" t="s">
        <v>73</v>
      </c>
      <c r="P30" s="18">
        <v>10.77</v>
      </c>
      <c r="Q30" s="19" t="s">
        <v>73</v>
      </c>
      <c r="R30" s="20">
        <v>11</v>
      </c>
      <c r="S30" s="19" t="s">
        <v>73</v>
      </c>
      <c r="T30" s="18">
        <v>13.11</v>
      </c>
      <c r="U30" s="19" t="s">
        <v>73</v>
      </c>
      <c r="V30" s="18">
        <v>11.49</v>
      </c>
      <c r="W30" s="18">
        <v>12.14</v>
      </c>
      <c r="X30" s="18">
        <v>12.39</v>
      </c>
      <c r="Y30" s="18">
        <v>15.52</v>
      </c>
      <c r="Z30" s="18">
        <v>15.43</v>
      </c>
      <c r="AA30" s="18">
        <v>13.37</v>
      </c>
      <c r="AB30" s="18">
        <v>12.11</v>
      </c>
      <c r="AC30" s="20">
        <v>13.3</v>
      </c>
      <c r="AD30" s="18">
        <v>12.68</v>
      </c>
      <c r="AE30" s="18">
        <v>14.74</v>
      </c>
      <c r="AF30" s="18">
        <v>25.72</v>
      </c>
      <c r="AG30" s="18">
        <v>18.190000000000001</v>
      </c>
      <c r="AH30" s="18">
        <v>18.170000000000002</v>
      </c>
      <c r="AI30" s="18">
        <v>18.059999999999999</v>
      </c>
      <c r="AJ30" s="21">
        <f t="shared" si="0"/>
        <v>13.317000000000002</v>
      </c>
      <c r="AK30" s="22"/>
    </row>
    <row r="31" spans="1:37" ht="11.4" customHeight="1">
      <c r="A31" s="17" t="s">
        <v>40</v>
      </c>
      <c r="B31" s="23">
        <v>10.18</v>
      </c>
      <c r="C31" s="24" t="s">
        <v>73</v>
      </c>
      <c r="D31" s="23">
        <v>10.76</v>
      </c>
      <c r="E31" s="24" t="s">
        <v>73</v>
      </c>
      <c r="F31" s="23">
        <v>8.2200000000000006</v>
      </c>
      <c r="G31" s="24" t="s">
        <v>73</v>
      </c>
      <c r="H31" s="23">
        <v>6.91</v>
      </c>
      <c r="I31" s="24" t="s">
        <v>73</v>
      </c>
      <c r="J31" s="23">
        <v>10.64</v>
      </c>
      <c r="K31" s="24" t="s">
        <v>73</v>
      </c>
      <c r="L31" s="23">
        <v>12.23</v>
      </c>
      <c r="M31" s="24" t="s">
        <v>73</v>
      </c>
      <c r="N31" s="23">
        <v>12.83</v>
      </c>
      <c r="O31" s="24" t="s">
        <v>73</v>
      </c>
      <c r="P31" s="23">
        <v>9.0399999999999991</v>
      </c>
      <c r="Q31" s="24" t="s">
        <v>73</v>
      </c>
      <c r="R31" s="23">
        <v>8.92</v>
      </c>
      <c r="S31" s="24" t="s">
        <v>73</v>
      </c>
      <c r="T31" s="23">
        <v>11.12</v>
      </c>
      <c r="U31" s="24" t="s">
        <v>73</v>
      </c>
      <c r="V31" s="23">
        <v>11.95</v>
      </c>
      <c r="W31" s="25">
        <v>12.7</v>
      </c>
      <c r="X31" s="23">
        <v>11.19</v>
      </c>
      <c r="Y31" s="23">
        <v>12.77</v>
      </c>
      <c r="Z31" s="23">
        <v>13.06</v>
      </c>
      <c r="AA31" s="23">
        <v>12.81</v>
      </c>
      <c r="AB31" s="23">
        <v>12.54</v>
      </c>
      <c r="AC31" s="23">
        <v>12.93</v>
      </c>
      <c r="AD31" s="25">
        <v>15.3</v>
      </c>
      <c r="AE31" s="23">
        <v>16.170000000000002</v>
      </c>
      <c r="AF31" s="23">
        <v>17.07</v>
      </c>
      <c r="AG31" s="23">
        <v>18.670000000000002</v>
      </c>
      <c r="AH31" s="23">
        <v>16.47</v>
      </c>
      <c r="AI31" s="23">
        <v>18.96</v>
      </c>
      <c r="AJ31" s="21">
        <f t="shared" si="0"/>
        <v>13.142000000000001</v>
      </c>
      <c r="AK31" s="22"/>
    </row>
    <row r="32" spans="1:37" ht="11.4" customHeight="1">
      <c r="A32" s="17" t="s">
        <v>16</v>
      </c>
      <c r="B32" s="18">
        <v>3.52</v>
      </c>
      <c r="C32" s="19" t="s">
        <v>73</v>
      </c>
      <c r="D32" s="20">
        <v>3.4</v>
      </c>
      <c r="E32" s="19" t="s">
        <v>73</v>
      </c>
      <c r="F32" s="18">
        <v>6.52</v>
      </c>
      <c r="G32" s="19" t="s">
        <v>73</v>
      </c>
      <c r="H32" s="18">
        <v>5.05</v>
      </c>
      <c r="I32" s="19" t="s">
        <v>73</v>
      </c>
      <c r="J32" s="20">
        <v>2.2000000000000002</v>
      </c>
      <c r="K32" s="19" t="s">
        <v>73</v>
      </c>
      <c r="L32" s="18">
        <v>0.77</v>
      </c>
      <c r="M32" s="19" t="s">
        <v>73</v>
      </c>
      <c r="N32" s="18">
        <v>1.26</v>
      </c>
      <c r="O32" s="19" t="s">
        <v>73</v>
      </c>
      <c r="P32" s="18">
        <v>5.08</v>
      </c>
      <c r="Q32" s="19" t="s">
        <v>73</v>
      </c>
      <c r="R32" s="18">
        <v>0.77</v>
      </c>
      <c r="S32" s="19" t="s">
        <v>73</v>
      </c>
      <c r="T32" s="18">
        <v>2.2799999999999998</v>
      </c>
      <c r="U32" s="19" t="s">
        <v>73</v>
      </c>
      <c r="V32" s="18">
        <v>2.74</v>
      </c>
      <c r="W32" s="18">
        <v>1.78</v>
      </c>
      <c r="X32" s="18">
        <v>2.02</v>
      </c>
      <c r="Y32" s="18">
        <v>3.85</v>
      </c>
      <c r="Z32" s="18">
        <v>4.25</v>
      </c>
      <c r="AA32" s="18">
        <v>8.0299999999999994</v>
      </c>
      <c r="AB32" s="18">
        <v>11.14</v>
      </c>
      <c r="AC32" s="18">
        <v>12.02</v>
      </c>
      <c r="AD32" s="18">
        <v>11.06</v>
      </c>
      <c r="AE32" s="18">
        <v>12.99</v>
      </c>
      <c r="AF32" s="18">
        <v>22.99</v>
      </c>
      <c r="AG32" s="20">
        <v>20.2</v>
      </c>
      <c r="AH32" s="18">
        <v>13.18</v>
      </c>
      <c r="AI32" s="18">
        <v>11.42</v>
      </c>
      <c r="AJ32" s="21">
        <f t="shared" si="0"/>
        <v>6.9879999999999995</v>
      </c>
      <c r="AK32" s="22"/>
    </row>
    <row r="33" spans="1:37" ht="11.4" customHeight="1">
      <c r="A33" s="17" t="s">
        <v>17</v>
      </c>
      <c r="B33" s="23">
        <v>10.84</v>
      </c>
      <c r="C33" s="24" t="s">
        <v>73</v>
      </c>
      <c r="D33" s="23">
        <v>11.96</v>
      </c>
      <c r="E33" s="24" t="s">
        <v>73</v>
      </c>
      <c r="F33" s="23">
        <v>12.09</v>
      </c>
      <c r="G33" s="24" t="s">
        <v>73</v>
      </c>
      <c r="H33" s="23">
        <v>11.69</v>
      </c>
      <c r="I33" s="24" t="s">
        <v>73</v>
      </c>
      <c r="J33" s="25">
        <v>11.4</v>
      </c>
      <c r="K33" s="24" t="s">
        <v>73</v>
      </c>
      <c r="L33" s="23">
        <v>10.210000000000001</v>
      </c>
      <c r="M33" s="24" t="s">
        <v>73</v>
      </c>
      <c r="N33" s="23">
        <v>9.39</v>
      </c>
      <c r="O33" s="24" t="s">
        <v>73</v>
      </c>
      <c r="P33" s="23">
        <v>9.4600000000000009</v>
      </c>
      <c r="Q33" s="24" t="s">
        <v>73</v>
      </c>
      <c r="R33" s="25">
        <v>11.3</v>
      </c>
      <c r="S33" s="24" t="s">
        <v>73</v>
      </c>
      <c r="T33" s="23">
        <v>15.01</v>
      </c>
      <c r="U33" s="24" t="s">
        <v>73</v>
      </c>
      <c r="V33" s="23">
        <v>13.09</v>
      </c>
      <c r="W33" s="23">
        <v>12.66</v>
      </c>
      <c r="X33" s="23">
        <v>14.17</v>
      </c>
      <c r="Y33" s="23">
        <v>14.08</v>
      </c>
      <c r="Z33" s="23">
        <v>14.85</v>
      </c>
      <c r="AA33" s="23">
        <v>14.08</v>
      </c>
      <c r="AB33" s="23">
        <v>15.39</v>
      </c>
      <c r="AC33" s="23">
        <v>13.18</v>
      </c>
      <c r="AD33" s="23">
        <v>13.91</v>
      </c>
      <c r="AE33" s="25">
        <v>16.2</v>
      </c>
      <c r="AF33" s="25">
        <v>22</v>
      </c>
      <c r="AG33" s="25">
        <v>19.100000000000001</v>
      </c>
      <c r="AH33" s="23">
        <v>14.38</v>
      </c>
      <c r="AI33" s="23">
        <v>14.55</v>
      </c>
      <c r="AJ33" s="21">
        <f t="shared" si="0"/>
        <v>14.160999999999998</v>
      </c>
      <c r="AK33" s="22"/>
    </row>
    <row r="34" spans="1:37" ht="11.4" customHeight="1">
      <c r="A34" s="17" t="s">
        <v>1</v>
      </c>
      <c r="B34" s="18">
        <v>17.07</v>
      </c>
      <c r="C34" s="19" t="s">
        <v>73</v>
      </c>
      <c r="D34" s="18">
        <v>14.83</v>
      </c>
      <c r="E34" s="19" t="s">
        <v>73</v>
      </c>
      <c r="F34" s="18">
        <v>14.99</v>
      </c>
      <c r="G34" s="19" t="s">
        <v>73</v>
      </c>
      <c r="H34" s="18">
        <v>15.09</v>
      </c>
      <c r="I34" s="19" t="s">
        <v>73</v>
      </c>
      <c r="J34" s="18">
        <v>14.82</v>
      </c>
      <c r="K34" s="19" t="s">
        <v>73</v>
      </c>
      <c r="L34" s="18">
        <v>15.97</v>
      </c>
      <c r="M34" s="19" t="s">
        <v>73</v>
      </c>
      <c r="N34" s="18">
        <v>16.75</v>
      </c>
      <c r="O34" s="19" t="s">
        <v>73</v>
      </c>
      <c r="P34" s="18">
        <v>17.61</v>
      </c>
      <c r="Q34" s="19" t="s">
        <v>73</v>
      </c>
      <c r="R34" s="18">
        <v>17.89</v>
      </c>
      <c r="S34" s="19" t="s">
        <v>73</v>
      </c>
      <c r="T34" s="18">
        <v>17.66</v>
      </c>
      <c r="U34" s="19" t="s">
        <v>73</v>
      </c>
      <c r="V34" s="18">
        <v>15.63</v>
      </c>
      <c r="W34" s="18">
        <v>13.39</v>
      </c>
      <c r="X34" s="18">
        <v>14.82</v>
      </c>
      <c r="Y34" s="18">
        <v>12.96</v>
      </c>
      <c r="Z34" s="18">
        <v>13.27</v>
      </c>
      <c r="AA34" s="18">
        <v>13.02</v>
      </c>
      <c r="AB34" s="18">
        <v>13.74</v>
      </c>
      <c r="AC34" s="18">
        <v>12.82</v>
      </c>
      <c r="AD34" s="18">
        <v>13.41</v>
      </c>
      <c r="AE34" s="18">
        <v>13.04</v>
      </c>
      <c r="AF34" s="18">
        <v>19.149999999999999</v>
      </c>
      <c r="AG34" s="18">
        <v>17.260000000000002</v>
      </c>
      <c r="AH34" s="18">
        <v>14.97</v>
      </c>
      <c r="AI34" s="18">
        <v>14.91</v>
      </c>
      <c r="AJ34" s="21">
        <f t="shared" si="0"/>
        <v>13.61</v>
      </c>
      <c r="AK34" s="22"/>
    </row>
    <row r="35" spans="1:37" ht="11.4" customHeight="1">
      <c r="A35" s="17" t="s">
        <v>18</v>
      </c>
      <c r="B35" s="23">
        <v>12.87</v>
      </c>
      <c r="C35" s="24" t="s">
        <v>73</v>
      </c>
      <c r="D35" s="23">
        <v>14.29</v>
      </c>
      <c r="E35" s="24" t="s">
        <v>73</v>
      </c>
      <c r="F35" s="23">
        <v>11.02</v>
      </c>
      <c r="G35" s="24" t="s">
        <v>73</v>
      </c>
      <c r="H35" s="23">
        <v>10.220000000000001</v>
      </c>
      <c r="I35" s="24" t="s">
        <v>73</v>
      </c>
      <c r="J35" s="23">
        <v>5.88</v>
      </c>
      <c r="K35" s="24" t="s">
        <v>73</v>
      </c>
      <c r="L35" s="23">
        <v>5.27</v>
      </c>
      <c r="M35" s="24" t="s">
        <v>73</v>
      </c>
      <c r="N35" s="23">
        <v>5.28</v>
      </c>
      <c r="O35" s="24" t="s">
        <v>73</v>
      </c>
      <c r="P35" s="23">
        <v>4.99</v>
      </c>
      <c r="Q35" s="24" t="s">
        <v>73</v>
      </c>
      <c r="R35" s="23">
        <v>3.14</v>
      </c>
      <c r="S35" s="24" t="s">
        <v>73</v>
      </c>
      <c r="T35" s="23">
        <v>5.16</v>
      </c>
      <c r="U35" s="24" t="s">
        <v>73</v>
      </c>
      <c r="V35" s="23">
        <v>6.52</v>
      </c>
      <c r="W35" s="23">
        <v>3.78</v>
      </c>
      <c r="X35" s="23">
        <v>3.82</v>
      </c>
      <c r="Y35" s="23">
        <v>4.66</v>
      </c>
      <c r="Z35" s="23">
        <v>6.05</v>
      </c>
      <c r="AA35" s="23">
        <v>4.6900000000000004</v>
      </c>
      <c r="AB35" s="23">
        <v>6.79</v>
      </c>
      <c r="AC35" s="25">
        <v>4.2</v>
      </c>
      <c r="AD35" s="23">
        <v>3.57</v>
      </c>
      <c r="AE35" s="23">
        <v>4.58</v>
      </c>
      <c r="AF35" s="23">
        <v>11.28</v>
      </c>
      <c r="AG35" s="23">
        <v>4.08</v>
      </c>
      <c r="AH35" s="23">
        <v>-0.77</v>
      </c>
      <c r="AI35" s="24" t="s">
        <v>101</v>
      </c>
      <c r="AJ35" s="21">
        <f t="shared" si="0"/>
        <v>4.8660000000000005</v>
      </c>
      <c r="AK35" s="22"/>
    </row>
    <row r="36" spans="1:37" ht="11.4" customHeight="1">
      <c r="A36" s="17" t="s">
        <v>19</v>
      </c>
      <c r="B36" s="20">
        <v>12.7</v>
      </c>
      <c r="C36" s="19" t="s">
        <v>73</v>
      </c>
      <c r="D36" s="18">
        <v>13.02</v>
      </c>
      <c r="E36" s="19" t="s">
        <v>73</v>
      </c>
      <c r="F36" s="18">
        <v>12.96</v>
      </c>
      <c r="G36" s="19" t="s">
        <v>73</v>
      </c>
      <c r="H36" s="18">
        <v>12.49</v>
      </c>
      <c r="I36" s="19" t="s">
        <v>73</v>
      </c>
      <c r="J36" s="18">
        <v>11.19</v>
      </c>
      <c r="K36" s="19" t="s">
        <v>73</v>
      </c>
      <c r="L36" s="18">
        <v>10.029999999999999</v>
      </c>
      <c r="M36" s="19" t="s">
        <v>73</v>
      </c>
      <c r="N36" s="18">
        <v>8.4499999999999993</v>
      </c>
      <c r="O36" s="19" t="s">
        <v>73</v>
      </c>
      <c r="P36" s="18">
        <v>7.36</v>
      </c>
      <c r="Q36" s="19" t="s">
        <v>73</v>
      </c>
      <c r="R36" s="18">
        <v>7.05</v>
      </c>
      <c r="S36" s="19" t="s">
        <v>73</v>
      </c>
      <c r="T36" s="18">
        <v>11.54</v>
      </c>
      <c r="U36" s="19" t="s">
        <v>73</v>
      </c>
      <c r="V36" s="18">
        <v>9.17</v>
      </c>
      <c r="W36" s="18">
        <v>8.8699999999999992</v>
      </c>
      <c r="X36" s="18">
        <v>9.82</v>
      </c>
      <c r="Y36" s="18">
        <v>9.0399999999999991</v>
      </c>
      <c r="Z36" s="18">
        <v>6.58</v>
      </c>
      <c r="AA36" s="18">
        <v>7.47</v>
      </c>
      <c r="AB36" s="20">
        <v>7.3</v>
      </c>
      <c r="AC36" s="18">
        <v>6.54</v>
      </c>
      <c r="AD36" s="18">
        <v>6.94</v>
      </c>
      <c r="AE36" s="20">
        <v>7</v>
      </c>
      <c r="AF36" s="18">
        <v>12.05</v>
      </c>
      <c r="AG36" s="18">
        <v>10.95</v>
      </c>
      <c r="AH36" s="18">
        <v>7.33</v>
      </c>
      <c r="AI36" s="18">
        <v>7.99</v>
      </c>
      <c r="AJ36" s="21">
        <f t="shared" si="0"/>
        <v>7.8729999999999993</v>
      </c>
      <c r="AK36" s="22"/>
    </row>
    <row r="37" spans="1:37" ht="11.4" customHeight="1">
      <c r="A37" s="17" t="s">
        <v>20</v>
      </c>
      <c r="B37" s="23">
        <v>7.57</v>
      </c>
      <c r="C37" s="24" t="s">
        <v>73</v>
      </c>
      <c r="D37" s="23">
        <v>9.09</v>
      </c>
      <c r="E37" s="24" t="s">
        <v>73</v>
      </c>
      <c r="F37" s="23">
        <v>0.64</v>
      </c>
      <c r="G37" s="24" t="s">
        <v>73</v>
      </c>
      <c r="H37" s="23">
        <v>1.74</v>
      </c>
      <c r="I37" s="24" t="s">
        <v>73</v>
      </c>
      <c r="J37" s="23">
        <v>3.08</v>
      </c>
      <c r="K37" s="24" t="s">
        <v>73</v>
      </c>
      <c r="L37" s="23">
        <v>1.53</v>
      </c>
      <c r="M37" s="24" t="s">
        <v>73</v>
      </c>
      <c r="N37" s="23">
        <v>4.08</v>
      </c>
      <c r="O37" s="24" t="s">
        <v>73</v>
      </c>
      <c r="P37" s="23">
        <v>-17.96</v>
      </c>
      <c r="Q37" s="24" t="s">
        <v>73</v>
      </c>
      <c r="R37" s="23">
        <v>-11.67</v>
      </c>
      <c r="S37" s="24" t="s">
        <v>73</v>
      </c>
      <c r="T37" s="23">
        <v>-11.44</v>
      </c>
      <c r="U37" s="24" t="s">
        <v>73</v>
      </c>
      <c r="V37" s="23">
        <v>-7.43</v>
      </c>
      <c r="W37" s="23">
        <v>-9.09</v>
      </c>
      <c r="X37" s="23">
        <v>-10.17</v>
      </c>
      <c r="Y37" s="23">
        <v>-6.55</v>
      </c>
      <c r="Z37" s="23">
        <v>-9.1199999999999992</v>
      </c>
      <c r="AA37" s="25">
        <v>-8.9</v>
      </c>
      <c r="AB37" s="23">
        <v>-6.13</v>
      </c>
      <c r="AC37" s="23">
        <v>-5.79</v>
      </c>
      <c r="AD37" s="23">
        <v>-12.79</v>
      </c>
      <c r="AE37" s="23">
        <v>-1.1599999999999999</v>
      </c>
      <c r="AF37" s="23">
        <v>1.58</v>
      </c>
      <c r="AG37" s="23">
        <v>-1.91</v>
      </c>
      <c r="AH37" s="23">
        <v>-7.24</v>
      </c>
      <c r="AI37" s="23">
        <v>-6.76</v>
      </c>
      <c r="AJ37" s="21">
        <f t="shared" si="0"/>
        <v>-7.7129999999999992</v>
      </c>
      <c r="AK37" s="22"/>
    </row>
    <row r="38" spans="1:37" ht="11.4" customHeight="1">
      <c r="A38" s="17" t="s">
        <v>21</v>
      </c>
      <c r="B38" s="18">
        <v>14.14</v>
      </c>
      <c r="C38" s="19" t="s">
        <v>73</v>
      </c>
      <c r="D38" s="18">
        <v>15.59</v>
      </c>
      <c r="E38" s="19" t="s">
        <v>73</v>
      </c>
      <c r="F38" s="18">
        <v>16.13</v>
      </c>
      <c r="G38" s="19" t="s">
        <v>73</v>
      </c>
      <c r="H38" s="18">
        <v>13.79</v>
      </c>
      <c r="I38" s="19" t="s">
        <v>73</v>
      </c>
      <c r="J38" s="18">
        <v>14.48</v>
      </c>
      <c r="K38" s="19" t="s">
        <v>73</v>
      </c>
      <c r="L38" s="18">
        <v>16.850000000000001</v>
      </c>
      <c r="M38" s="19" t="s">
        <v>73</v>
      </c>
      <c r="N38" s="18">
        <v>18.14</v>
      </c>
      <c r="O38" s="19" t="s">
        <v>73</v>
      </c>
      <c r="P38" s="18">
        <v>16.239999999999998</v>
      </c>
      <c r="Q38" s="19" t="s">
        <v>73</v>
      </c>
      <c r="R38" s="18">
        <v>15.75</v>
      </c>
      <c r="S38" s="19" t="s">
        <v>73</v>
      </c>
      <c r="T38" s="18">
        <v>13.45</v>
      </c>
      <c r="U38" s="19" t="s">
        <v>73</v>
      </c>
      <c r="V38" s="18">
        <v>11.98</v>
      </c>
      <c r="W38" s="18">
        <v>10.75</v>
      </c>
      <c r="X38" s="18">
        <v>8.67</v>
      </c>
      <c r="Y38" s="18">
        <v>11.19</v>
      </c>
      <c r="Z38" s="20">
        <v>11.4</v>
      </c>
      <c r="AA38" s="18">
        <v>11.76</v>
      </c>
      <c r="AB38" s="20">
        <v>12.1</v>
      </c>
      <c r="AC38" s="18">
        <v>12.98</v>
      </c>
      <c r="AD38" s="18">
        <v>13.58</v>
      </c>
      <c r="AE38" s="18">
        <v>13.43</v>
      </c>
      <c r="AF38" s="18">
        <v>22.56</v>
      </c>
      <c r="AG38" s="18">
        <v>17.59</v>
      </c>
      <c r="AH38" s="20">
        <v>13.4</v>
      </c>
      <c r="AI38" s="18">
        <v>14.26</v>
      </c>
      <c r="AJ38" s="21">
        <f t="shared" si="0"/>
        <v>11.784000000000001</v>
      </c>
      <c r="AK38" s="22"/>
    </row>
    <row r="39" spans="1:37" ht="11.4" customHeight="1">
      <c r="A39" s="17" t="s">
        <v>51</v>
      </c>
      <c r="B39" s="23">
        <v>12.73</v>
      </c>
      <c r="C39" s="24" t="s">
        <v>73</v>
      </c>
      <c r="D39" s="23">
        <v>10.59</v>
      </c>
      <c r="E39" s="24" t="s">
        <v>73</v>
      </c>
      <c r="F39" s="23">
        <v>9.6300000000000008</v>
      </c>
      <c r="G39" s="24" t="s">
        <v>73</v>
      </c>
      <c r="H39" s="23">
        <v>9.11</v>
      </c>
      <c r="I39" s="24" t="s">
        <v>73</v>
      </c>
      <c r="J39" s="25">
        <v>8.5</v>
      </c>
      <c r="K39" s="24" t="s">
        <v>73</v>
      </c>
      <c r="L39" s="23">
        <v>7.64</v>
      </c>
      <c r="M39" s="24" t="s">
        <v>73</v>
      </c>
      <c r="N39" s="23">
        <v>7.46</v>
      </c>
      <c r="O39" s="24" t="s">
        <v>73</v>
      </c>
      <c r="P39" s="23">
        <v>8.58</v>
      </c>
      <c r="Q39" s="24" t="s">
        <v>73</v>
      </c>
      <c r="R39" s="23">
        <v>8.1300000000000008</v>
      </c>
      <c r="S39" s="24" t="s">
        <v>73</v>
      </c>
      <c r="T39" s="23">
        <v>8.94</v>
      </c>
      <c r="U39" s="24" t="s">
        <v>73</v>
      </c>
      <c r="V39" s="23">
        <v>9.84</v>
      </c>
      <c r="W39" s="23">
        <v>8.82</v>
      </c>
      <c r="X39" s="23">
        <v>7.95</v>
      </c>
      <c r="Y39" s="23">
        <v>7.33</v>
      </c>
      <c r="Z39" s="23">
        <v>8.3800000000000008</v>
      </c>
      <c r="AA39" s="23">
        <v>9.36</v>
      </c>
      <c r="AB39" s="23">
        <v>9.56</v>
      </c>
      <c r="AC39" s="23">
        <v>7.39</v>
      </c>
      <c r="AD39" s="23">
        <v>10.24</v>
      </c>
      <c r="AE39" s="23">
        <v>9.76</v>
      </c>
      <c r="AF39" s="25">
        <v>11.7</v>
      </c>
      <c r="AG39" s="23">
        <v>11.45</v>
      </c>
      <c r="AH39" s="25">
        <v>5.8</v>
      </c>
      <c r="AI39" s="23">
        <v>7.21</v>
      </c>
      <c r="AJ39" s="21">
        <f t="shared" si="0"/>
        <v>8.8629999999999995</v>
      </c>
      <c r="AK39" s="22"/>
    </row>
    <row r="40" spans="1:37" ht="11.4" customHeight="1">
      <c r="A40" s="17" t="s">
        <v>8</v>
      </c>
      <c r="B40" s="18">
        <v>9.3800000000000008</v>
      </c>
      <c r="C40" s="19" t="s">
        <v>73</v>
      </c>
      <c r="D40" s="18">
        <v>8.77</v>
      </c>
      <c r="E40" s="19" t="s">
        <v>73</v>
      </c>
      <c r="F40" s="18">
        <v>8.7100000000000009</v>
      </c>
      <c r="G40" s="19" t="s">
        <v>73</v>
      </c>
      <c r="H40" s="18">
        <v>8.14</v>
      </c>
      <c r="I40" s="19" t="s">
        <v>73</v>
      </c>
      <c r="J40" s="20">
        <v>9</v>
      </c>
      <c r="K40" s="19" t="s">
        <v>73</v>
      </c>
      <c r="L40" s="18">
        <v>7.51</v>
      </c>
      <c r="M40" s="19" t="s">
        <v>73</v>
      </c>
      <c r="N40" s="18">
        <v>6.23</v>
      </c>
      <c r="O40" s="19" t="s">
        <v>73</v>
      </c>
      <c r="P40" s="20">
        <v>6.7</v>
      </c>
      <c r="Q40" s="19" t="s">
        <v>73</v>
      </c>
      <c r="R40" s="18">
        <v>7.02</v>
      </c>
      <c r="S40" s="19" t="s">
        <v>73</v>
      </c>
      <c r="T40" s="18">
        <v>10.29</v>
      </c>
      <c r="U40" s="19" t="s">
        <v>73</v>
      </c>
      <c r="V40" s="18">
        <v>11.07</v>
      </c>
      <c r="W40" s="18">
        <v>9.3800000000000008</v>
      </c>
      <c r="X40" s="18">
        <v>8.84</v>
      </c>
      <c r="Y40" s="18">
        <v>9.01</v>
      </c>
      <c r="Z40" s="18">
        <v>8.41</v>
      </c>
      <c r="AA40" s="18">
        <v>8.23</v>
      </c>
      <c r="AB40" s="18">
        <v>7.74</v>
      </c>
      <c r="AC40" s="18">
        <v>8.51</v>
      </c>
      <c r="AD40" s="18">
        <v>9.25</v>
      </c>
      <c r="AE40" s="18">
        <v>11.04</v>
      </c>
      <c r="AF40" s="18">
        <v>14.45</v>
      </c>
      <c r="AG40" s="18">
        <v>12.46</v>
      </c>
      <c r="AH40" s="18">
        <v>9.86</v>
      </c>
      <c r="AI40" s="18">
        <v>10.119999999999999</v>
      </c>
      <c r="AJ40" s="21">
        <f t="shared" si="0"/>
        <v>9.1480000000000015</v>
      </c>
      <c r="AK40" s="22"/>
    </row>
    <row r="41" spans="1:37" ht="11.4" customHeight="1">
      <c r="A41" s="17" t="s">
        <v>23</v>
      </c>
      <c r="B41" s="23">
        <v>2.5499999999999998</v>
      </c>
      <c r="C41" s="24" t="s">
        <v>73</v>
      </c>
      <c r="D41" s="23">
        <v>6.85</v>
      </c>
      <c r="E41" s="24" t="s">
        <v>73</v>
      </c>
      <c r="F41" s="23">
        <v>7.19</v>
      </c>
      <c r="G41" s="24" t="s">
        <v>73</v>
      </c>
      <c r="H41" s="23">
        <v>6.76</v>
      </c>
      <c r="I41" s="24" t="s">
        <v>73</v>
      </c>
      <c r="J41" s="23">
        <v>5.65</v>
      </c>
      <c r="K41" s="24" t="s">
        <v>73</v>
      </c>
      <c r="L41" s="25">
        <v>5.2</v>
      </c>
      <c r="M41" s="24" t="s">
        <v>73</v>
      </c>
      <c r="N41" s="23">
        <v>7.47</v>
      </c>
      <c r="O41" s="24" t="s">
        <v>73</v>
      </c>
      <c r="P41" s="23">
        <v>9.77</v>
      </c>
      <c r="Q41" s="24" t="s">
        <v>73</v>
      </c>
      <c r="R41" s="23">
        <v>11.99</v>
      </c>
      <c r="S41" s="24" t="s">
        <v>73</v>
      </c>
      <c r="T41" s="23">
        <v>11.48</v>
      </c>
      <c r="U41" s="24" t="s">
        <v>73</v>
      </c>
      <c r="V41" s="23">
        <v>12.52</v>
      </c>
      <c r="W41" s="23">
        <v>13.45</v>
      </c>
      <c r="X41" s="23">
        <v>15.55</v>
      </c>
      <c r="Y41" s="25">
        <v>15.7</v>
      </c>
      <c r="Z41" s="23">
        <v>16.239999999999998</v>
      </c>
      <c r="AA41" s="23">
        <v>14.24</v>
      </c>
      <c r="AB41" s="23">
        <v>15.44</v>
      </c>
      <c r="AC41" s="23">
        <v>14.52</v>
      </c>
      <c r="AD41" s="23">
        <v>15.51</v>
      </c>
      <c r="AE41" s="25">
        <v>17.399999999999999</v>
      </c>
      <c r="AF41" s="23">
        <v>17.84</v>
      </c>
      <c r="AG41" s="23">
        <v>17.38</v>
      </c>
      <c r="AH41" s="23">
        <v>14.68</v>
      </c>
      <c r="AI41" s="23">
        <v>17.850000000000001</v>
      </c>
      <c r="AJ41" s="21">
        <f t="shared" si="0"/>
        <v>15.056999999999999</v>
      </c>
      <c r="AK41" s="22"/>
    </row>
    <row r="42" spans="1:37" ht="11.4" customHeight="1">
      <c r="A42" s="17" t="s">
        <v>103</v>
      </c>
      <c r="B42" s="18">
        <v>-14.33</v>
      </c>
      <c r="C42" s="19" t="s">
        <v>73</v>
      </c>
      <c r="D42" s="18">
        <v>-10.64</v>
      </c>
      <c r="E42" s="19" t="s">
        <v>73</v>
      </c>
      <c r="F42" s="20">
        <v>-3.2</v>
      </c>
      <c r="G42" s="19" t="s">
        <v>73</v>
      </c>
      <c r="H42" s="18">
        <v>-3.32</v>
      </c>
      <c r="I42" s="19" t="s">
        <v>73</v>
      </c>
      <c r="J42" s="18">
        <v>-2.13</v>
      </c>
      <c r="K42" s="19" t="s">
        <v>73</v>
      </c>
      <c r="L42" s="18">
        <v>1.81</v>
      </c>
      <c r="M42" s="19" t="s">
        <v>73</v>
      </c>
      <c r="N42" s="18">
        <v>-1.29</v>
      </c>
      <c r="O42" s="19" t="s">
        <v>73</v>
      </c>
      <c r="P42" s="18">
        <v>6.96</v>
      </c>
      <c r="Q42" s="19" t="s">
        <v>73</v>
      </c>
      <c r="R42" s="18">
        <v>9.73</v>
      </c>
      <c r="S42" s="19" t="s">
        <v>73</v>
      </c>
      <c r="T42" s="18">
        <v>4.71</v>
      </c>
      <c r="U42" s="19" t="s">
        <v>73</v>
      </c>
      <c r="V42" s="18">
        <v>-4.04</v>
      </c>
      <c r="W42" s="20">
        <v>-0.9</v>
      </c>
      <c r="X42" s="18">
        <v>-1.67</v>
      </c>
      <c r="Y42" s="18">
        <v>-0.94</v>
      </c>
      <c r="Z42" s="18">
        <v>0.74</v>
      </c>
      <c r="AA42" s="19" t="s">
        <v>101</v>
      </c>
      <c r="AB42" s="19" t="s">
        <v>101</v>
      </c>
      <c r="AC42" s="19" t="s">
        <v>101</v>
      </c>
      <c r="AD42" s="19" t="s">
        <v>101</v>
      </c>
      <c r="AE42" s="19" t="s">
        <v>101</v>
      </c>
      <c r="AF42" s="19" t="s">
        <v>101</v>
      </c>
      <c r="AG42" s="19" t="s">
        <v>101</v>
      </c>
      <c r="AH42" s="19" t="s">
        <v>101</v>
      </c>
      <c r="AI42" s="19" t="s">
        <v>101</v>
      </c>
      <c r="AJ42" s="21">
        <f t="shared" si="0"/>
        <v>-1.3620000000000001</v>
      </c>
      <c r="AK42" s="22"/>
    </row>
    <row r="43" spans="1:37" ht="11.4" customHeight="1">
      <c r="A43" s="17" t="s">
        <v>104</v>
      </c>
      <c r="B43" s="23">
        <v>8.77</v>
      </c>
      <c r="C43" s="24" t="s">
        <v>73</v>
      </c>
      <c r="D43" s="23">
        <v>7.77</v>
      </c>
      <c r="E43" s="24" t="s">
        <v>73</v>
      </c>
      <c r="F43" s="23">
        <v>12.44</v>
      </c>
      <c r="G43" s="24" t="s">
        <v>73</v>
      </c>
      <c r="H43" s="23">
        <v>12.85</v>
      </c>
      <c r="I43" s="24" t="s">
        <v>73</v>
      </c>
      <c r="J43" s="23">
        <v>11.34</v>
      </c>
      <c r="K43" s="24" t="s">
        <v>73</v>
      </c>
      <c r="L43" s="23">
        <v>14.09</v>
      </c>
      <c r="M43" s="24" t="s">
        <v>73</v>
      </c>
      <c r="N43" s="23">
        <v>5.0599999999999996</v>
      </c>
      <c r="O43" s="24" t="s">
        <v>73</v>
      </c>
      <c r="P43" s="23">
        <v>6.27</v>
      </c>
      <c r="Q43" s="24" t="s">
        <v>73</v>
      </c>
      <c r="R43" s="23">
        <v>8.68</v>
      </c>
      <c r="S43" s="24" t="s">
        <v>73</v>
      </c>
      <c r="T43" s="23">
        <v>10.24</v>
      </c>
      <c r="U43" s="24" t="s">
        <v>73</v>
      </c>
      <c r="V43" s="25">
        <v>9.5</v>
      </c>
      <c r="W43" s="23">
        <v>11.51</v>
      </c>
      <c r="X43" s="23">
        <v>12.54</v>
      </c>
      <c r="Y43" s="23">
        <v>12.86</v>
      </c>
      <c r="Z43" s="23">
        <v>13.55</v>
      </c>
      <c r="AA43" s="23">
        <v>15.24</v>
      </c>
      <c r="AB43" s="23">
        <v>12.79</v>
      </c>
      <c r="AC43" s="23">
        <v>12.58</v>
      </c>
      <c r="AD43" s="23">
        <v>12.16</v>
      </c>
      <c r="AE43" s="23">
        <v>13.29</v>
      </c>
      <c r="AF43" s="23">
        <v>18.93</v>
      </c>
      <c r="AG43" s="23">
        <v>18.89</v>
      </c>
      <c r="AH43" s="23">
        <v>11.41</v>
      </c>
      <c r="AI43" s="24" t="s">
        <v>101</v>
      </c>
      <c r="AJ43" s="21">
        <f t="shared" si="0"/>
        <v>12.601999999999999</v>
      </c>
      <c r="AK43" s="22"/>
    </row>
    <row r="44" spans="1:37" ht="11.4" customHeight="1">
      <c r="A44" s="17" t="s">
        <v>105</v>
      </c>
      <c r="B44" s="20">
        <v>19.899999999999999</v>
      </c>
      <c r="C44" s="19" t="s">
        <v>73</v>
      </c>
      <c r="D44" s="18">
        <v>20.37</v>
      </c>
      <c r="E44" s="19" t="s">
        <v>73</v>
      </c>
      <c r="F44" s="20">
        <v>19.8</v>
      </c>
      <c r="G44" s="19" t="s">
        <v>73</v>
      </c>
      <c r="H44" s="18">
        <v>18.93</v>
      </c>
      <c r="I44" s="19" t="s">
        <v>73</v>
      </c>
      <c r="J44" s="18">
        <v>18.510000000000002</v>
      </c>
      <c r="K44" s="19" t="s">
        <v>73</v>
      </c>
      <c r="L44" s="18">
        <v>19.579999999999998</v>
      </c>
      <c r="M44" s="19" t="s">
        <v>73</v>
      </c>
      <c r="N44" s="20">
        <v>21</v>
      </c>
      <c r="O44" s="19" t="s">
        <v>73</v>
      </c>
      <c r="P44" s="18">
        <v>22.74</v>
      </c>
      <c r="Q44" s="19" t="s">
        <v>73</v>
      </c>
      <c r="R44" s="18">
        <v>22.29</v>
      </c>
      <c r="S44" s="19" t="s">
        <v>73</v>
      </c>
      <c r="T44" s="18">
        <v>22.29</v>
      </c>
      <c r="U44" s="19" t="s">
        <v>73</v>
      </c>
      <c r="V44" s="18">
        <v>22.39</v>
      </c>
      <c r="W44" s="18">
        <v>22.33</v>
      </c>
      <c r="X44" s="18">
        <v>22.11</v>
      </c>
      <c r="Y44" s="18">
        <v>22.41</v>
      </c>
      <c r="Z44" s="18">
        <v>23.39</v>
      </c>
      <c r="AA44" s="18">
        <v>22.45</v>
      </c>
      <c r="AB44" s="20">
        <v>21.9</v>
      </c>
      <c r="AC44" s="18">
        <v>20.95</v>
      </c>
      <c r="AD44" s="18">
        <v>20.420000000000002</v>
      </c>
      <c r="AE44" s="18">
        <v>21.69</v>
      </c>
      <c r="AF44" s="18">
        <v>26.06</v>
      </c>
      <c r="AG44" s="18">
        <v>25.52</v>
      </c>
      <c r="AH44" s="18">
        <v>22.33</v>
      </c>
      <c r="AI44" s="18">
        <v>21.97</v>
      </c>
      <c r="AJ44" s="21">
        <f t="shared" si="0"/>
        <v>22.003999999999998</v>
      </c>
      <c r="AK44" s="22"/>
    </row>
    <row r="45" spans="1:37" ht="11.4" customHeight="1">
      <c r="A45" s="17" t="s">
        <v>106</v>
      </c>
      <c r="B45" s="23">
        <v>8.42</v>
      </c>
      <c r="C45" s="24" t="s">
        <v>73</v>
      </c>
      <c r="D45" s="23">
        <v>8.4600000000000009</v>
      </c>
      <c r="E45" s="24" t="s">
        <v>73</v>
      </c>
      <c r="F45" s="23">
        <v>8.68</v>
      </c>
      <c r="G45" s="24" t="s">
        <v>73</v>
      </c>
      <c r="H45" s="23">
        <v>7.58</v>
      </c>
      <c r="I45" s="24" t="s">
        <v>73</v>
      </c>
      <c r="J45" s="23">
        <v>7.77</v>
      </c>
      <c r="K45" s="24" t="s">
        <v>73</v>
      </c>
      <c r="L45" s="23">
        <v>7.77</v>
      </c>
      <c r="M45" s="24" t="s">
        <v>73</v>
      </c>
      <c r="N45" s="23">
        <v>7.73</v>
      </c>
      <c r="O45" s="24" t="s">
        <v>73</v>
      </c>
      <c r="P45" s="23">
        <v>9.15</v>
      </c>
      <c r="Q45" s="24" t="s">
        <v>73</v>
      </c>
      <c r="R45" s="23">
        <v>8.41</v>
      </c>
      <c r="S45" s="24" t="s">
        <v>73</v>
      </c>
      <c r="T45" s="23">
        <v>11.45</v>
      </c>
      <c r="U45" s="24" t="s">
        <v>73</v>
      </c>
      <c r="V45" s="23">
        <v>11.87</v>
      </c>
      <c r="W45" s="23">
        <v>9.75</v>
      </c>
      <c r="X45" s="23">
        <v>9.2899999999999991</v>
      </c>
      <c r="Y45" s="23">
        <v>8.52</v>
      </c>
      <c r="Z45" s="23">
        <v>9.01</v>
      </c>
      <c r="AA45" s="25">
        <v>10.1</v>
      </c>
      <c r="AB45" s="23">
        <v>7.63</v>
      </c>
      <c r="AC45" s="25">
        <v>5.7</v>
      </c>
      <c r="AD45" s="23">
        <v>6.11</v>
      </c>
      <c r="AE45" s="23">
        <v>6.51</v>
      </c>
      <c r="AF45" s="24" t="s">
        <v>101</v>
      </c>
      <c r="AG45" s="24" t="s">
        <v>101</v>
      </c>
      <c r="AH45" s="24" t="s">
        <v>101</v>
      </c>
      <c r="AI45" s="24" t="s">
        <v>101</v>
      </c>
      <c r="AJ45" s="21">
        <f t="shared" si="0"/>
        <v>8.4489999999999998</v>
      </c>
      <c r="AK45" s="22"/>
    </row>
    <row r="46" spans="1:37" ht="11.4" customHeight="1">
      <c r="A46" s="17" t="s">
        <v>107</v>
      </c>
      <c r="B46" s="19" t="s">
        <v>101</v>
      </c>
      <c r="C46" s="19" t="s">
        <v>73</v>
      </c>
      <c r="D46" s="19" t="s">
        <v>101</v>
      </c>
      <c r="E46" s="19" t="s">
        <v>73</v>
      </c>
      <c r="F46" s="19" t="s">
        <v>101</v>
      </c>
      <c r="G46" s="19" t="s">
        <v>73</v>
      </c>
      <c r="H46" s="19" t="s">
        <v>101</v>
      </c>
      <c r="I46" s="19" t="s">
        <v>73</v>
      </c>
      <c r="J46" s="19" t="s">
        <v>101</v>
      </c>
      <c r="K46" s="19" t="s">
        <v>73</v>
      </c>
      <c r="L46" s="19" t="s">
        <v>101</v>
      </c>
      <c r="M46" s="19" t="s">
        <v>73</v>
      </c>
      <c r="N46" s="19" t="s">
        <v>101</v>
      </c>
      <c r="O46" s="19" t="s">
        <v>73</v>
      </c>
      <c r="P46" s="19" t="s">
        <v>101</v>
      </c>
      <c r="Q46" s="19" t="s">
        <v>73</v>
      </c>
      <c r="R46" s="19" t="s">
        <v>101</v>
      </c>
      <c r="S46" s="19" t="s">
        <v>73</v>
      </c>
      <c r="T46" s="19" t="s">
        <v>101</v>
      </c>
      <c r="U46" s="19" t="s">
        <v>73</v>
      </c>
      <c r="V46" s="19" t="s">
        <v>101</v>
      </c>
      <c r="W46" s="19" t="s">
        <v>101</v>
      </c>
      <c r="X46" s="19" t="s">
        <v>101</v>
      </c>
      <c r="Y46" s="19" t="s">
        <v>101</v>
      </c>
      <c r="Z46" s="19" t="s">
        <v>101</v>
      </c>
      <c r="AA46" s="19" t="s">
        <v>101</v>
      </c>
      <c r="AB46" s="19" t="s">
        <v>101</v>
      </c>
      <c r="AC46" s="19" t="s">
        <v>101</v>
      </c>
      <c r="AD46" s="19" t="s">
        <v>101</v>
      </c>
      <c r="AE46" s="19" t="s">
        <v>101</v>
      </c>
      <c r="AF46" s="19" t="s">
        <v>101</v>
      </c>
      <c r="AG46" s="19" t="s">
        <v>101</v>
      </c>
      <c r="AH46" s="19" t="s">
        <v>101</v>
      </c>
      <c r="AI46" s="19" t="s">
        <v>101</v>
      </c>
      <c r="AJ46" s="21" t="e">
        <f t="shared" si="0"/>
        <v>#DIV/0!</v>
      </c>
      <c r="AK46" s="22"/>
    </row>
    <row r="47" spans="1:37" ht="11.4" customHeight="1">
      <c r="A47" s="17" t="s">
        <v>108</v>
      </c>
      <c r="B47" s="24" t="s">
        <v>101</v>
      </c>
      <c r="C47" s="24" t="s">
        <v>73</v>
      </c>
      <c r="D47" s="24" t="s">
        <v>101</v>
      </c>
      <c r="E47" s="24" t="s">
        <v>73</v>
      </c>
      <c r="F47" s="24" t="s">
        <v>101</v>
      </c>
      <c r="G47" s="24" t="s">
        <v>73</v>
      </c>
      <c r="H47" s="24" t="s">
        <v>101</v>
      </c>
      <c r="I47" s="24" t="s">
        <v>73</v>
      </c>
      <c r="J47" s="24" t="s">
        <v>101</v>
      </c>
      <c r="K47" s="24" t="s">
        <v>73</v>
      </c>
      <c r="L47" s="23">
        <v>5.05</v>
      </c>
      <c r="M47" s="24" t="s">
        <v>109</v>
      </c>
      <c r="N47" s="23">
        <v>3.62</v>
      </c>
      <c r="O47" s="24" t="s">
        <v>109</v>
      </c>
      <c r="P47" s="23">
        <v>0.79</v>
      </c>
      <c r="Q47" s="24" t="s">
        <v>109</v>
      </c>
      <c r="R47" s="23">
        <v>2.54</v>
      </c>
      <c r="S47" s="24" t="s">
        <v>109</v>
      </c>
      <c r="T47" s="23">
        <v>5.92</v>
      </c>
      <c r="U47" s="24" t="s">
        <v>109</v>
      </c>
      <c r="V47" s="23">
        <v>3.64</v>
      </c>
      <c r="W47" s="25">
        <v>-2.6</v>
      </c>
      <c r="X47" s="23">
        <v>-0.82</v>
      </c>
      <c r="Y47" s="23">
        <v>-1.93</v>
      </c>
      <c r="Z47" s="23">
        <v>-0.06</v>
      </c>
      <c r="AA47" s="23">
        <v>0.32</v>
      </c>
      <c r="AB47" s="23">
        <v>-2.89</v>
      </c>
      <c r="AC47" s="23">
        <v>-4.93</v>
      </c>
      <c r="AD47" s="23">
        <v>2.15</v>
      </c>
      <c r="AE47" s="23">
        <v>1.47</v>
      </c>
      <c r="AF47" s="23">
        <v>5.69</v>
      </c>
      <c r="AG47" s="23">
        <v>6.61</v>
      </c>
      <c r="AH47" s="23">
        <v>4.29</v>
      </c>
      <c r="AI47" s="24" t="s">
        <v>101</v>
      </c>
      <c r="AJ47" s="21">
        <f t="shared" si="0"/>
        <v>-0.56499999999999995</v>
      </c>
      <c r="AK47" s="22"/>
    </row>
    <row r="48" spans="1:37" ht="11.4" customHeight="1">
      <c r="A48" s="17" t="s">
        <v>110</v>
      </c>
      <c r="B48" s="19" t="s">
        <v>101</v>
      </c>
      <c r="C48" s="19" t="s">
        <v>73</v>
      </c>
      <c r="D48" s="19" t="s">
        <v>101</v>
      </c>
      <c r="E48" s="19" t="s">
        <v>73</v>
      </c>
      <c r="F48" s="19" t="s">
        <v>101</v>
      </c>
      <c r="G48" s="19" t="s">
        <v>73</v>
      </c>
      <c r="H48" s="19" t="s">
        <v>101</v>
      </c>
      <c r="I48" s="19" t="s">
        <v>73</v>
      </c>
      <c r="J48" s="19" t="s">
        <v>101</v>
      </c>
      <c r="K48" s="19" t="s">
        <v>73</v>
      </c>
      <c r="L48" s="19" t="s">
        <v>101</v>
      </c>
      <c r="M48" s="19" t="s">
        <v>73</v>
      </c>
      <c r="N48" s="19" t="s">
        <v>101</v>
      </c>
      <c r="O48" s="19" t="s">
        <v>73</v>
      </c>
      <c r="P48" s="19" t="s">
        <v>101</v>
      </c>
      <c r="Q48" s="19" t="s">
        <v>73</v>
      </c>
      <c r="R48" s="19" t="s">
        <v>101</v>
      </c>
      <c r="S48" s="19" t="s">
        <v>73</v>
      </c>
      <c r="T48" s="18">
        <v>10.45</v>
      </c>
      <c r="U48" s="19" t="s">
        <v>109</v>
      </c>
      <c r="V48" s="18">
        <v>9.7100000000000009</v>
      </c>
      <c r="W48" s="18">
        <v>9.4700000000000006</v>
      </c>
      <c r="X48" s="18">
        <v>9.64</v>
      </c>
      <c r="Y48" s="20">
        <v>11.8</v>
      </c>
      <c r="Z48" s="18">
        <v>13.28</v>
      </c>
      <c r="AA48" s="18">
        <v>13.68</v>
      </c>
      <c r="AB48" s="18">
        <v>14.04</v>
      </c>
      <c r="AC48" s="18">
        <v>15.43</v>
      </c>
      <c r="AD48" s="20">
        <v>14.4</v>
      </c>
      <c r="AE48" s="20">
        <v>12.6</v>
      </c>
      <c r="AF48" s="18">
        <v>11.36</v>
      </c>
      <c r="AG48" s="18">
        <v>11.55</v>
      </c>
      <c r="AH48" s="20">
        <v>10.5</v>
      </c>
      <c r="AI48" s="19" t="s">
        <v>101</v>
      </c>
      <c r="AJ48" s="21">
        <f t="shared" si="0"/>
        <v>12.405000000000001</v>
      </c>
      <c r="AK48" s="22"/>
    </row>
    <row r="50" spans="1:2" ht="11.4" customHeight="1">
      <c r="A50" s="11" t="s">
        <v>111</v>
      </c>
    </row>
    <row r="51" spans="1:2" ht="11.4" customHeight="1">
      <c r="A51" s="11" t="s">
        <v>101</v>
      </c>
      <c r="B51" s="9" t="s">
        <v>112</v>
      </c>
    </row>
    <row r="52" spans="1:2" ht="11.4" customHeight="1">
      <c r="A52" s="11" t="s">
        <v>113</v>
      </c>
    </row>
    <row r="53" spans="1:2" ht="11.4" customHeight="1">
      <c r="A53" s="11" t="s">
        <v>102</v>
      </c>
      <c r="B53" s="9" t="s">
        <v>114</v>
      </c>
    </row>
    <row r="54" spans="1:2" ht="11.4" customHeight="1">
      <c r="A54" s="11" t="s">
        <v>109</v>
      </c>
      <c r="B54" s="9" t="s">
        <v>115</v>
      </c>
    </row>
  </sheetData>
  <mergeCells count="10">
    <mergeCell ref="N10:O10"/>
    <mergeCell ref="P10:Q10"/>
    <mergeCell ref="R10:S10"/>
    <mergeCell ref="T10:U10"/>
    <mergeCell ref="B10:C10"/>
    <mergeCell ref="D10:E10"/>
    <mergeCell ref="F10:G10"/>
    <mergeCell ref="H10:I10"/>
    <mergeCell ref="J10:K10"/>
    <mergeCell ref="L10:M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21CCD-9E00-4A04-BC08-7F1E0565AC90}">
  <dimension ref="A1:B31"/>
  <sheetViews>
    <sheetView workbookViewId="0">
      <selection activeCell="H37" sqref="H37"/>
    </sheetView>
  </sheetViews>
  <sheetFormatPr defaultRowHeight="14.4"/>
  <sheetData>
    <row r="1" spans="1:2">
      <c r="A1" t="s">
        <v>24</v>
      </c>
    </row>
    <row r="2" spans="1:2">
      <c r="A2" s="1" t="s">
        <v>0</v>
      </c>
      <c r="B2" s="1" t="s">
        <v>25</v>
      </c>
    </row>
    <row r="3" spans="1:2">
      <c r="A3" s="1" t="s">
        <v>30</v>
      </c>
      <c r="B3" s="2">
        <v>55.272760686977698</v>
      </c>
    </row>
    <row r="4" spans="1:2">
      <c r="A4" s="1" t="s">
        <v>39</v>
      </c>
      <c r="B4" s="2">
        <v>49.5456384081007</v>
      </c>
    </row>
    <row r="5" spans="1:2">
      <c r="A5" s="1" t="s">
        <v>46</v>
      </c>
      <c r="B5" s="2">
        <v>45.744658618311497</v>
      </c>
    </row>
    <row r="6" spans="1:2">
      <c r="A6" s="1" t="s">
        <v>49</v>
      </c>
      <c r="B6" s="2">
        <v>44.422530411281699</v>
      </c>
    </row>
    <row r="7" spans="1:2">
      <c r="A7" s="1" t="s">
        <v>51</v>
      </c>
      <c r="B7" s="2">
        <v>42.695343098670605</v>
      </c>
    </row>
    <row r="8" spans="1:2">
      <c r="A8" s="1" t="s">
        <v>48</v>
      </c>
      <c r="B8" s="2">
        <v>41.026451970568196</v>
      </c>
    </row>
    <row r="9" spans="1:2">
      <c r="A9" s="1" t="s">
        <v>45</v>
      </c>
      <c r="B9" s="2">
        <v>40.615658055312601</v>
      </c>
    </row>
    <row r="10" spans="1:2">
      <c r="A10" s="1" t="s">
        <v>29</v>
      </c>
      <c r="B10" s="2">
        <v>40.0768567734521</v>
      </c>
    </row>
    <row r="11" spans="1:2">
      <c r="A11" s="1" t="s">
        <v>52</v>
      </c>
      <c r="B11" s="2">
        <v>37.061782243120248</v>
      </c>
    </row>
    <row r="12" spans="1:2">
      <c r="A12" s="1" t="s">
        <v>31</v>
      </c>
      <c r="B12" s="2">
        <v>36.434944627971568</v>
      </c>
    </row>
    <row r="13" spans="1:2">
      <c r="A13" s="1" t="s">
        <v>26</v>
      </c>
      <c r="B13" s="2">
        <v>36.373962287470299</v>
      </c>
    </row>
    <row r="14" spans="1:2">
      <c r="A14" s="1" t="s">
        <v>53</v>
      </c>
      <c r="B14" s="2">
        <v>34.869096688313007</v>
      </c>
    </row>
    <row r="15" spans="1:2">
      <c r="A15" s="1" t="s">
        <v>41</v>
      </c>
      <c r="B15" s="2">
        <v>34.643006965293395</v>
      </c>
    </row>
    <row r="16" spans="1:2">
      <c r="A16" s="1" t="s">
        <v>38</v>
      </c>
      <c r="B16" s="2">
        <v>32.775362020899202</v>
      </c>
    </row>
    <row r="17" spans="1:2">
      <c r="A17" s="1" t="s">
        <v>44</v>
      </c>
      <c r="B17" s="2">
        <v>30.166474104321303</v>
      </c>
    </row>
    <row r="18" spans="1:2">
      <c r="A18" s="1" t="s">
        <v>50</v>
      </c>
      <c r="B18" s="2">
        <v>29.645263414238201</v>
      </c>
    </row>
    <row r="19" spans="1:2">
      <c r="A19" s="1" t="s">
        <v>35</v>
      </c>
      <c r="B19" s="2">
        <v>29.225149510015399</v>
      </c>
    </row>
    <row r="20" spans="1:2">
      <c r="A20" s="1" t="s">
        <v>36</v>
      </c>
      <c r="B20" s="2">
        <v>28.661130812774932</v>
      </c>
    </row>
    <row r="21" spans="1:2">
      <c r="A21" s="1" t="s">
        <v>28</v>
      </c>
      <c r="B21" s="2">
        <v>28.502402479687078</v>
      </c>
    </row>
    <row r="22" spans="1:2">
      <c r="A22" s="1" t="s">
        <v>33</v>
      </c>
      <c r="B22" s="2">
        <v>28.016376887620602</v>
      </c>
    </row>
    <row r="23" spans="1:2">
      <c r="A23" s="1" t="s">
        <v>27</v>
      </c>
      <c r="B23" s="2">
        <v>27.482818141544712</v>
      </c>
    </row>
    <row r="24" spans="1:2">
      <c r="A24" s="1" t="s">
        <v>37</v>
      </c>
      <c r="B24" s="2">
        <v>27.292192074167417</v>
      </c>
    </row>
    <row r="25" spans="1:2">
      <c r="A25" s="1" t="s">
        <v>43</v>
      </c>
      <c r="B25" s="2">
        <v>27.141740744358689</v>
      </c>
    </row>
    <row r="26" spans="1:2">
      <c r="A26" s="1" t="s">
        <v>42</v>
      </c>
      <c r="B26" s="2">
        <v>24.458534139873549</v>
      </c>
    </row>
    <row r="27" spans="1:2">
      <c r="A27" s="1" t="s">
        <v>34</v>
      </c>
      <c r="B27" s="2">
        <v>23.28422100742663</v>
      </c>
    </row>
    <row r="28" spans="1:2">
      <c r="A28" s="1" t="s">
        <v>47</v>
      </c>
      <c r="B28" s="2">
        <v>18.33983833196779</v>
      </c>
    </row>
    <row r="29" spans="1:2">
      <c r="A29" s="1" t="s">
        <v>40</v>
      </c>
      <c r="B29" s="2">
        <v>14.60448865484771</v>
      </c>
    </row>
    <row r="30" spans="1:2">
      <c r="A30" s="1" t="s">
        <v>54</v>
      </c>
      <c r="B30" s="2">
        <v>13.179555038415646</v>
      </c>
    </row>
    <row r="31" spans="1:2">
      <c r="A31" s="1" t="s">
        <v>32</v>
      </c>
      <c r="B31" s="2">
        <v>12.51502487180618</v>
      </c>
    </row>
  </sheetData>
  <sortState xmlns:xlrd2="http://schemas.microsoft.com/office/spreadsheetml/2017/richdata2" ref="A3:B31">
    <sortCondition descending="1" ref="B1:B31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F58F4-C662-496F-9EAB-64AEC585F9A7}">
  <dimension ref="A1:C27"/>
  <sheetViews>
    <sheetView workbookViewId="0">
      <selection activeCell="Q30" sqref="Q30"/>
    </sheetView>
  </sheetViews>
  <sheetFormatPr defaultColWidth="9.109375" defaultRowHeight="12.6"/>
  <cols>
    <col min="1" max="1" width="10.33203125" style="4" customWidth="1"/>
    <col min="2" max="16384" width="9.109375" style="4"/>
  </cols>
  <sheetData>
    <row r="1" spans="1:3" ht="25.2">
      <c r="A1" s="3" t="s">
        <v>0</v>
      </c>
      <c r="B1" s="3" t="s">
        <v>55</v>
      </c>
    </row>
    <row r="2" spans="1:3" ht="14.4">
      <c r="A2" s="1" t="s">
        <v>51</v>
      </c>
      <c r="B2" s="5">
        <v>51.682784230070297</v>
      </c>
      <c r="C2" s="1"/>
    </row>
    <row r="3" spans="1:3" ht="14.4">
      <c r="A3" s="1" t="s">
        <v>43</v>
      </c>
      <c r="B3" s="5">
        <v>51.215484964152601</v>
      </c>
      <c r="C3" s="1"/>
    </row>
    <row r="4" spans="1:3" ht="14.4">
      <c r="A4" s="1" t="s">
        <v>31</v>
      </c>
      <c r="B4" s="5">
        <v>45.8718212867688</v>
      </c>
      <c r="C4" s="1"/>
    </row>
    <row r="5" spans="1:3" ht="14.4">
      <c r="A5" s="1" t="s">
        <v>28</v>
      </c>
      <c r="B5" s="5">
        <v>45.807938911269403</v>
      </c>
      <c r="C5" s="1"/>
    </row>
    <row r="6" spans="1:3" ht="14.4">
      <c r="A6" s="1" t="s">
        <v>36</v>
      </c>
      <c r="B6" s="5">
        <v>43.322103289047398</v>
      </c>
      <c r="C6" s="1"/>
    </row>
    <row r="7" spans="1:3" ht="14.4">
      <c r="A7" s="1" t="s">
        <v>39</v>
      </c>
      <c r="B7" s="5">
        <v>42.802756871129297</v>
      </c>
      <c r="C7" s="1"/>
    </row>
    <row r="8" spans="1:3" ht="14.4">
      <c r="A8" s="1" t="s">
        <v>29</v>
      </c>
      <c r="B8" s="5">
        <v>41.341181428072296</v>
      </c>
      <c r="C8" s="1"/>
    </row>
    <row r="9" spans="1:3" ht="14.4">
      <c r="A9" s="1" t="s">
        <v>49</v>
      </c>
      <c r="B9" s="5">
        <v>39.449375731677499</v>
      </c>
      <c r="C9" s="1"/>
    </row>
    <row r="10" spans="1:3" ht="14.4">
      <c r="A10" s="1" t="s">
        <v>30</v>
      </c>
      <c r="B10" s="5">
        <v>38.861509876826602</v>
      </c>
      <c r="C10" s="1"/>
    </row>
    <row r="11" spans="1:3" ht="14.4">
      <c r="A11" s="1" t="s">
        <v>40</v>
      </c>
      <c r="B11" s="5">
        <v>38.139916724443403</v>
      </c>
      <c r="C11" s="1"/>
    </row>
    <row r="12" spans="1:3" ht="14.4">
      <c r="A12" s="1" t="s">
        <v>37</v>
      </c>
      <c r="B12" s="5">
        <v>37.619167343713897</v>
      </c>
      <c r="C12" s="1"/>
    </row>
    <row r="13" spans="1:3" ht="14.4">
      <c r="A13" s="1" t="s">
        <v>38</v>
      </c>
      <c r="B13" s="5">
        <v>37.481295210769403</v>
      </c>
      <c r="C13" s="1"/>
    </row>
    <row r="14" spans="1:3" ht="14.4">
      <c r="A14" s="1" t="s">
        <v>26</v>
      </c>
      <c r="B14" s="5">
        <v>36.7820225198003</v>
      </c>
      <c r="C14" s="1"/>
    </row>
    <row r="15" spans="1:3" ht="14.4">
      <c r="A15" s="1" t="s">
        <v>44</v>
      </c>
      <c r="B15" s="5">
        <v>36.439796962930401</v>
      </c>
      <c r="C15" s="1"/>
    </row>
    <row r="16" spans="1:3" ht="14.4">
      <c r="A16" s="1" t="s">
        <v>34</v>
      </c>
      <c r="B16" s="5">
        <v>36.2900770633847</v>
      </c>
      <c r="C16" s="1"/>
    </row>
    <row r="17" spans="1:3" ht="14.4">
      <c r="A17" s="1" t="s">
        <v>52</v>
      </c>
      <c r="B17" s="5">
        <v>36.263230190170503</v>
      </c>
      <c r="C17" s="1"/>
    </row>
    <row r="18" spans="1:3" ht="14.4">
      <c r="A18" s="1" t="s">
        <v>42</v>
      </c>
      <c r="B18" s="5">
        <v>33.830643868261603</v>
      </c>
      <c r="C18" s="1"/>
    </row>
    <row r="19" spans="1:3" ht="14.4">
      <c r="A19" s="1" t="s">
        <v>53</v>
      </c>
      <c r="B19" s="5">
        <v>33.1544533016584</v>
      </c>
      <c r="C19" s="1"/>
    </row>
    <row r="20" spans="1:3" ht="14.4">
      <c r="A20" s="1" t="s">
        <v>27</v>
      </c>
      <c r="B20" s="5">
        <v>28.716579886811399</v>
      </c>
      <c r="C20" s="1"/>
    </row>
    <row r="21" spans="1:3" ht="14.4">
      <c r="A21" s="1" t="s">
        <v>50</v>
      </c>
      <c r="B21" s="5">
        <v>25.725374886127302</v>
      </c>
      <c r="C21" s="1"/>
    </row>
    <row r="22" spans="1:3" ht="14.4">
      <c r="A22" s="1" t="s">
        <v>45</v>
      </c>
      <c r="B22" s="5">
        <v>23.2017687251365</v>
      </c>
      <c r="C22" s="1"/>
    </row>
    <row r="23" spans="1:3" ht="14.4">
      <c r="A23" s="1" t="s">
        <v>46</v>
      </c>
      <c r="B23" s="5">
        <v>22.242438411849701</v>
      </c>
      <c r="C23" s="1"/>
    </row>
    <row r="24" spans="1:3" ht="14.4">
      <c r="A24" s="1" t="s">
        <v>47</v>
      </c>
      <c r="B24" s="5">
        <v>20.985634075862301</v>
      </c>
      <c r="C24" s="1"/>
    </row>
    <row r="25" spans="1:3" ht="14.4">
      <c r="A25" s="1" t="s">
        <v>48</v>
      </c>
      <c r="B25" s="5">
        <v>20.5514086396566</v>
      </c>
      <c r="C25" s="1"/>
    </row>
    <row r="26" spans="1:3" ht="14.4">
      <c r="A26" s="1" t="s">
        <v>32</v>
      </c>
      <c r="B26" s="5">
        <v>17.793191879857801</v>
      </c>
      <c r="C26" s="1"/>
    </row>
    <row r="27" spans="1:3" ht="14.4">
      <c r="A27" s="1" t="s">
        <v>54</v>
      </c>
      <c r="B27" s="5">
        <v>15.452658304864</v>
      </c>
      <c r="C27" s="1"/>
    </row>
  </sheetData>
  <sortState xmlns:xlrd2="http://schemas.microsoft.com/office/spreadsheetml/2017/richdata2" ref="A2:B27">
    <sortCondition descending="1" ref="B1:B27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DA675-9B45-4770-A630-98D3A27FC1A2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Chart_1</vt:lpstr>
      <vt:lpstr>Chart 2</vt:lpstr>
      <vt:lpstr>Chart 3</vt:lpstr>
      <vt:lpstr>Chart 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Gavura Miroslav</dc:creator>
  <cp:lastModifiedBy>Majer Peter</cp:lastModifiedBy>
  <dcterms:created xsi:type="dcterms:W3CDTF">2024-10-29T13:11:55Z</dcterms:created>
  <dcterms:modified xsi:type="dcterms:W3CDTF">2024-10-30T15:16:25Z</dcterms:modified>
</cp:coreProperties>
</file>